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snehlata pawar\Desktop\CBT 2025 ALL FILES\dec25\"/>
    </mc:Choice>
  </mc:AlternateContent>
  <bookViews>
    <workbookView xWindow="0" yWindow="0" windowWidth="24000" windowHeight="9228"/>
  </bookViews>
  <sheets>
    <sheet name="Sheet1" sheetId="2" r:id="rId1"/>
    <sheet name="Form Responses 1" sheetId="1" r:id="rId2"/>
  </sheets>
  <calcPr calcId="152511"/>
  <pivotCaches>
    <pivotCache cacheId="8" r:id="rId3"/>
  </pivotCaches>
  <fileRecoveryPr repairLoad="1"/>
</workbook>
</file>

<file path=xl/calcChain.xml><?xml version="1.0" encoding="utf-8"?>
<calcChain xmlns="http://schemas.openxmlformats.org/spreadsheetml/2006/main">
  <c r="S6" i="2" l="1"/>
  <c r="S7" i="2"/>
  <c r="S8" i="2"/>
  <c r="S9" i="2"/>
  <c r="S10" i="2"/>
  <c r="S11" i="2"/>
  <c r="S12" i="2"/>
  <c r="S13" i="2"/>
  <c r="S14" i="2"/>
  <c r="S15" i="2"/>
  <c r="S16" i="2"/>
  <c r="S17" i="2"/>
  <c r="S18" i="2"/>
  <c r="S19" i="2"/>
  <c r="S20" i="2"/>
  <c r="S21" i="2"/>
  <c r="S22" i="2"/>
  <c r="S23" i="2"/>
  <c r="S24" i="2"/>
  <c r="S25" i="2"/>
  <c r="S26" i="2"/>
  <c r="S27" i="2"/>
  <c r="S28" i="2"/>
  <c r="S29" i="2"/>
  <c r="S30" i="2"/>
  <c r="S31" i="2"/>
  <c r="S32" i="2"/>
  <c r="S33" i="2"/>
  <c r="S5" i="2"/>
  <c r="N6" i="2"/>
  <c r="O6" i="2"/>
  <c r="P6" i="2"/>
  <c r="Q6" i="2"/>
  <c r="R6" i="2"/>
  <c r="T6" i="2"/>
  <c r="N7" i="2"/>
  <c r="O7" i="2"/>
  <c r="P7" i="2"/>
  <c r="Q7" i="2"/>
  <c r="R7" i="2"/>
  <c r="T7" i="2"/>
  <c r="N8" i="2"/>
  <c r="O8" i="2"/>
  <c r="P8" i="2"/>
  <c r="Q8" i="2"/>
  <c r="R8" i="2"/>
  <c r="T8" i="2"/>
  <c r="N9" i="2"/>
  <c r="O9" i="2"/>
  <c r="P9" i="2"/>
  <c r="Q9" i="2"/>
  <c r="R9" i="2"/>
  <c r="T9" i="2"/>
  <c r="N10" i="2"/>
  <c r="O10" i="2"/>
  <c r="P10" i="2"/>
  <c r="Q10" i="2"/>
  <c r="R10" i="2"/>
  <c r="T10" i="2"/>
  <c r="N11" i="2"/>
  <c r="O11" i="2"/>
  <c r="P11" i="2"/>
  <c r="Q11" i="2"/>
  <c r="R11" i="2"/>
  <c r="T11" i="2"/>
  <c r="N12" i="2"/>
  <c r="O12" i="2"/>
  <c r="P12" i="2"/>
  <c r="Q12" i="2"/>
  <c r="R12" i="2"/>
  <c r="T12" i="2"/>
  <c r="N13" i="2"/>
  <c r="O13" i="2"/>
  <c r="P13" i="2"/>
  <c r="Q13" i="2"/>
  <c r="R13" i="2"/>
  <c r="T13" i="2"/>
  <c r="N14" i="2"/>
  <c r="O14" i="2"/>
  <c r="P14" i="2"/>
  <c r="Q14" i="2"/>
  <c r="R14" i="2"/>
  <c r="T14" i="2"/>
  <c r="N15" i="2"/>
  <c r="O15" i="2"/>
  <c r="P15" i="2"/>
  <c r="Q15" i="2"/>
  <c r="R15" i="2"/>
  <c r="T15" i="2"/>
  <c r="N16" i="2"/>
  <c r="O16" i="2"/>
  <c r="P16" i="2"/>
  <c r="Q16" i="2"/>
  <c r="R16" i="2"/>
  <c r="T16" i="2"/>
  <c r="N17" i="2"/>
  <c r="O17" i="2"/>
  <c r="P17" i="2"/>
  <c r="Q17" i="2"/>
  <c r="R17" i="2"/>
  <c r="T17" i="2"/>
  <c r="N18" i="2"/>
  <c r="O18" i="2"/>
  <c r="P18" i="2"/>
  <c r="Q18" i="2"/>
  <c r="R18" i="2"/>
  <c r="T18" i="2"/>
  <c r="N19" i="2"/>
  <c r="O19" i="2"/>
  <c r="P19" i="2"/>
  <c r="Q19" i="2"/>
  <c r="R19" i="2"/>
  <c r="T19" i="2"/>
  <c r="N20" i="2"/>
  <c r="O20" i="2"/>
  <c r="P20" i="2"/>
  <c r="Q20" i="2"/>
  <c r="R20" i="2"/>
  <c r="T20" i="2"/>
  <c r="N21" i="2"/>
  <c r="O21" i="2"/>
  <c r="P21" i="2"/>
  <c r="Q21" i="2"/>
  <c r="R21" i="2"/>
  <c r="T21" i="2"/>
  <c r="N22" i="2"/>
  <c r="O22" i="2"/>
  <c r="P22" i="2"/>
  <c r="Q22" i="2"/>
  <c r="R22" i="2"/>
  <c r="T22" i="2"/>
  <c r="N23" i="2"/>
  <c r="O23" i="2"/>
  <c r="P23" i="2"/>
  <c r="Q23" i="2"/>
  <c r="R23" i="2"/>
  <c r="T23" i="2"/>
  <c r="N24" i="2"/>
  <c r="O24" i="2"/>
  <c r="P24" i="2"/>
  <c r="Q24" i="2"/>
  <c r="R24" i="2"/>
  <c r="T24" i="2"/>
  <c r="N25" i="2"/>
  <c r="O25" i="2"/>
  <c r="P25" i="2"/>
  <c r="Q25" i="2"/>
  <c r="R25" i="2"/>
  <c r="T25" i="2"/>
  <c r="N26" i="2"/>
  <c r="O26" i="2"/>
  <c r="P26" i="2"/>
  <c r="Q26" i="2"/>
  <c r="R26" i="2"/>
  <c r="T26" i="2"/>
  <c r="N27" i="2"/>
  <c r="O27" i="2"/>
  <c r="P27" i="2"/>
  <c r="Q27" i="2"/>
  <c r="R27" i="2"/>
  <c r="T27" i="2"/>
  <c r="N28" i="2"/>
  <c r="O28" i="2"/>
  <c r="P28" i="2"/>
  <c r="Q28" i="2"/>
  <c r="R28" i="2"/>
  <c r="T28" i="2"/>
  <c r="N29" i="2"/>
  <c r="O29" i="2"/>
  <c r="P29" i="2"/>
  <c r="Q29" i="2"/>
  <c r="R29" i="2"/>
  <c r="T29" i="2"/>
  <c r="N30" i="2"/>
  <c r="O30" i="2"/>
  <c r="P30" i="2"/>
  <c r="Q30" i="2"/>
  <c r="R30" i="2"/>
  <c r="T30" i="2"/>
  <c r="N31" i="2"/>
  <c r="O31" i="2"/>
  <c r="P31" i="2"/>
  <c r="Q31" i="2"/>
  <c r="R31" i="2"/>
  <c r="T31" i="2"/>
  <c r="N32" i="2"/>
  <c r="O32" i="2"/>
  <c r="P32" i="2"/>
  <c r="Q32" i="2"/>
  <c r="R32" i="2"/>
  <c r="T32" i="2"/>
  <c r="N33" i="2"/>
  <c r="O33" i="2"/>
  <c r="P33" i="2"/>
  <c r="Q33" i="2"/>
  <c r="R33" i="2"/>
  <c r="T33" i="2"/>
  <c r="T5" i="2"/>
  <c r="R5" i="2"/>
  <c r="Q5" i="2"/>
  <c r="P5" i="2"/>
  <c r="O5" i="2"/>
  <c r="N5" i="2"/>
</calcChain>
</file>

<file path=xl/sharedStrings.xml><?xml version="1.0" encoding="utf-8"?>
<sst xmlns="http://schemas.openxmlformats.org/spreadsheetml/2006/main" count="7462" uniqueCount="1257">
  <si>
    <t>Timestamp</t>
  </si>
  <si>
    <t>Email Address</t>
  </si>
  <si>
    <t>Score</t>
  </si>
  <si>
    <t>Name</t>
  </si>
  <si>
    <t>Class</t>
  </si>
  <si>
    <t>Roll no:</t>
  </si>
  <si>
    <t>Select Your School:</t>
  </si>
  <si>
    <t>school code(4 digit):</t>
  </si>
  <si>
    <t>1)A retail outlet in Mumbai sells clothing, groceries, cosmetics, electronics, and furniture under one roof. Each department is managed by a departmental head, but all departments follow a centralized policy for pricing and purchasing.
Which form of large-scale retailing does this best represent?</t>
  </si>
  <si>
    <t xml:space="preserve">2)A large retail store sells garments, groceries, electronics, cosmetics, and furniture under one roof. Each section is handled by a departmental manager, but decisions regarding pricing, purchasing, and promotion are taken by top management to maintain uniformity and control.
  The above case represents which form of retail trade?  </t>
  </si>
  <si>
    <t xml:space="preserve">3)A retail company operates hundreds of outlets across different cities. All outlets sell identical products at uniform prices, follow the same layout, and are strictly controlled by the head office with no freedom to local managers. 
  Which form of large-scale retailing is described in the above case?  </t>
  </si>
  <si>
    <t xml:space="preserve"> 4)Under GST, a manufacturer deducts the tax paid on raw materials from the tax collected on finished goods and pays tax only on value added.  
  Which feature of GST is highlighted in the above case?  </t>
  </si>
  <si>
    <t xml:space="preserve">5)Large-scale retailers purchase goods directly from manufacturers in bulk quantities, avoiding wholesalers and other intermediaries. This helps them reduce procurement costs and sell goods at comparatively lower prices while maintaining reasonable profit margins.
  Which advantage of large-scale retailing is shown in this case?  </t>
  </si>
  <si>
    <t xml:space="preserve">6) Chain stores generally follow self-service, cash-and-carry system, limited sales staff, and centralized purchasing. These practices help reduce unnecessary expenses and increase operational efficiency across all outlets.  
  Which advantage of chain stores is mainly achieved through these practices?  </t>
  </si>
  <si>
    <t xml:space="preserve">7)A departmental store is usually located in a prime city area to attract a large number of customers. However, customers living in distant sub-urban areas find it inconvenient and time-consuming to visit the store frequently.  
  Which limitation of departmental stores is highlighted in this case?  </t>
  </si>
  <si>
    <t xml:space="preserve">8)In a departmental store, each department such as clothing, electronics, or groceries is managed by a specialist who has expert knowledge of that particular product line, improving efficiency and quality of operations.  
The above feature of departmental stores is known as: </t>
  </si>
  <si>
    <r>
      <t>9)Goods are manufactured in one state and sold to consumers in another state. Under GST, tax revenue is received by the state where goods are finally consumed.</t>
    </r>
    <r>
      <rPr>
        <b/>
        <sz val="10"/>
        <color theme="1"/>
        <rFont val="Arial"/>
      </rPr>
      <t xml:space="preserve">
Which principle of GST is applied in this situation?</t>
    </r>
    <r>
      <rPr>
        <sz val="10"/>
        <color theme="1"/>
        <rFont val="Arial"/>
      </rPr>
      <t xml:space="preserve">
 </t>
    </r>
  </si>
  <si>
    <r>
      <t>10)GST rates are decided by a council consisting of representatives from both Central and State governments to ensure uniformity and cooperation in tax administration.</t>
    </r>
    <r>
      <rPr>
        <b/>
        <sz val="10"/>
        <color theme="1"/>
        <rFont val="Arial"/>
      </rPr>
      <t xml:space="preserve">
Which feature of GST is reflected in this case?</t>
    </r>
  </si>
  <si>
    <t>umeshsisodiya11-b3107.jha@kvsrobpl.online</t>
  </si>
  <si>
    <t>UMESH SISODIYA</t>
  </si>
  <si>
    <t>JHABUA</t>
  </si>
  <si>
    <t>B. Departmental Store</t>
  </si>
  <si>
    <t>A. Departmental Store</t>
  </si>
  <si>
    <t>C. Chain Store</t>
  </si>
  <si>
    <t>C. Input Tax Credit</t>
  </si>
  <si>
    <t>B. Elimination of Middlemen</t>
  </si>
  <si>
    <t>C. Lower Operating Cost</t>
  </si>
  <si>
    <t>D. Inconvenient Location</t>
  </si>
  <si>
    <t>A. Functional Specialization</t>
  </si>
  <si>
    <t>D. Destination-based taxation</t>
  </si>
  <si>
    <t>B. Uniform tax structure</t>
  </si>
  <si>
    <t>ibrahim11-b3028.jha@kvsrobpl.online</t>
  </si>
  <si>
    <t>IBRAHIM BOHRA</t>
  </si>
  <si>
    <t>11-B</t>
  </si>
  <si>
    <t>anushka11-b6838.knw@kvsrobpl.online</t>
  </si>
  <si>
    <t>Anushka singh</t>
  </si>
  <si>
    <t>11 B</t>
  </si>
  <si>
    <t>KHANDWA</t>
  </si>
  <si>
    <t>A. Cascading Effect</t>
  </si>
  <si>
    <t>ayesha11-b6868.knw@kvsrobpl.online</t>
  </si>
  <si>
    <t xml:space="preserve">Ayesha Khan </t>
  </si>
  <si>
    <t>B. Dual Tax System</t>
  </si>
  <si>
    <t>C. Regressive taxation</t>
  </si>
  <si>
    <t>anmol11-b6842.knw@kvsrobpl.online</t>
  </si>
  <si>
    <t xml:space="preserve">ANMOL TIWARI </t>
  </si>
  <si>
    <t>11th 'B'</t>
  </si>
  <si>
    <t>divyani11-b4754.knw@kvsrobpl.online</t>
  </si>
  <si>
    <t xml:space="preserve">Divyani fulmali </t>
  </si>
  <si>
    <t>B. Higher Advertising Cost</t>
  </si>
  <si>
    <t>A. Origin-based taxation</t>
  </si>
  <si>
    <t>pooransingharse144@gmail.com</t>
  </si>
  <si>
    <t xml:space="preserve">VANSH ARSE </t>
  </si>
  <si>
    <t xml:space="preserve">11th </t>
  </si>
  <si>
    <t>D. Super Market</t>
  </si>
  <si>
    <t>akanshimourya24@gmail.com</t>
  </si>
  <si>
    <t xml:space="preserve">Akanshi mourya </t>
  </si>
  <si>
    <t>11th-B</t>
  </si>
  <si>
    <t>NARMADANAGAR</t>
  </si>
  <si>
    <t>B. Consumer Cooperative  Mall</t>
  </si>
  <si>
    <t>subham11-b6839.knw@kvsrobpl.online</t>
  </si>
  <si>
    <t xml:space="preserve">Subham Kumar Srivastava </t>
  </si>
  <si>
    <t>yadavn2839@gmail.com</t>
  </si>
  <si>
    <t xml:space="preserve">Krishna Yadav </t>
  </si>
  <si>
    <t>11th B</t>
  </si>
  <si>
    <t>D. Wholesale Trade</t>
  </si>
  <si>
    <t>C. Doorstep Delivery</t>
  </si>
  <si>
    <t>C. Centralized Control</t>
  </si>
  <si>
    <t>harshita11-b4746.knw@kvsrobpl.online</t>
  </si>
  <si>
    <t xml:space="preserve">HARSHITA BATHAM </t>
  </si>
  <si>
    <t>0001</t>
  </si>
  <si>
    <t>A. Chain Store</t>
  </si>
  <si>
    <t>A. Better Customer Care</t>
  </si>
  <si>
    <t>B.High Risk</t>
  </si>
  <si>
    <t>B. Centralization</t>
  </si>
  <si>
    <t>koushal.malviya09@gmail.com</t>
  </si>
  <si>
    <t>🄺🄾🅄🅂🄷🄰🄻 ᴍᴀʟᴠɪʏᴀ</t>
  </si>
  <si>
    <t>𝟷𝟷 ʙ</t>
  </si>
  <si>
    <t>D. More Personal Attention</t>
  </si>
  <si>
    <t>nakulojha11-b3122.jha@kvsrobpl.online</t>
  </si>
  <si>
    <t>Nakul Ojha</t>
  </si>
  <si>
    <t>B. Franchise Store</t>
  </si>
  <si>
    <t>A. Credit Sales</t>
  </si>
  <si>
    <t>C Uniformity</t>
  </si>
  <si>
    <t>B. Progressive taxation</t>
  </si>
  <si>
    <t>C. Arbitrary taxation</t>
  </si>
  <si>
    <t>parthporwal11-b3103.jha@kvsrobpl.online</t>
  </si>
  <si>
    <t>parth porwal</t>
  </si>
  <si>
    <t xml:space="preserve">xi b </t>
  </si>
  <si>
    <t>lavesh11-b4721.knw@kvsrobpl.online</t>
  </si>
  <si>
    <t>Lavesh laad</t>
  </si>
  <si>
    <t>Xi B</t>
  </si>
  <si>
    <t>A. Political control</t>
  </si>
  <si>
    <t>karteek11-b4719.knw@kvsrobpl.online</t>
  </si>
  <si>
    <t>Karteek thakur</t>
  </si>
  <si>
    <t>D. Standard Pricing</t>
  </si>
  <si>
    <t>D. Regional imbalance</t>
  </si>
  <si>
    <t>mayanshpatil@gmail.com</t>
  </si>
  <si>
    <t xml:space="preserve">MAYANSH PATIL </t>
  </si>
  <si>
    <t>chhavi11-b4759.knw@kvsrobpl.online</t>
  </si>
  <si>
    <t>Chhavi choudhary</t>
  </si>
  <si>
    <t>sarthakkatariya11-b3123.jha@kvsrobpl.online</t>
  </si>
  <si>
    <t xml:space="preserve">Sarthak katariya </t>
  </si>
  <si>
    <t>mokshitkankariya11-b3117.jha@kvsrobpl.online</t>
  </si>
  <si>
    <t>MOKSHIT KANKARIYA</t>
  </si>
  <si>
    <t>adityagosawani11-b3092.jha@kvsrobpl.online</t>
  </si>
  <si>
    <t>AADITYA</t>
  </si>
  <si>
    <t>A. Limited Stock</t>
  </si>
  <si>
    <t>kavya10-a1929.jha@kvsrobpl.online</t>
  </si>
  <si>
    <t>KAVYA KOTHARI</t>
  </si>
  <si>
    <t>jayesh10-a1942.jha@kvsrobpl.online</t>
  </si>
  <si>
    <t>jayesh paliwal</t>
  </si>
  <si>
    <t>shubh10-a1898.jha@kvsrobpl.online</t>
  </si>
  <si>
    <t>shubh rathore</t>
  </si>
  <si>
    <t>naitikrathod11-b3114.jha@kvsrobpl.online</t>
  </si>
  <si>
    <t>NAITIK RATHOD</t>
  </si>
  <si>
    <t>11TH B</t>
  </si>
  <si>
    <t>junedkhan11-b3140.jha@kvsrobpl.online</t>
  </si>
  <si>
    <t>JUNED KHAN</t>
  </si>
  <si>
    <t>kartikmeda11-b3013.jha@kvsrobpl.online</t>
  </si>
  <si>
    <t>KARTIK MEDA</t>
  </si>
  <si>
    <t>shreshtakothari11-b3097.jha@kvsrobpl.online</t>
  </si>
  <si>
    <t>shreshtakothari</t>
  </si>
  <si>
    <t>11th</t>
  </si>
  <si>
    <t>rudra10-a1906.jha@kvsrobpl.online</t>
  </si>
  <si>
    <t>RUDRA RATHOD</t>
  </si>
  <si>
    <t>shivarawat11-a1833.jha@kvsrobpl.online</t>
  </si>
  <si>
    <t xml:space="preserve">shiva rawat </t>
  </si>
  <si>
    <t>11-b</t>
  </si>
  <si>
    <t>D. Direct Tax</t>
  </si>
  <si>
    <t>D. Personal Selling</t>
  </si>
  <si>
    <t>shrashtisingh11-b3136.jha@kvsrobpl.online</t>
  </si>
  <si>
    <t xml:space="preserve">shrashti singh </t>
  </si>
  <si>
    <t xml:space="preserve">11 B </t>
  </si>
  <si>
    <t>atishayjain11-b3091.jha@kvsrobpl.online</t>
  </si>
  <si>
    <t>Atisjay jain</t>
  </si>
  <si>
    <t>yaminirunwal11-a3100.jha@kvsrobpl.online</t>
  </si>
  <si>
    <t>YAMINEE RUNWAL</t>
  </si>
  <si>
    <t>aunibhavsar11-b3109.jha@kvsrobpl.online</t>
  </si>
  <si>
    <t>avani bhawsar</t>
  </si>
  <si>
    <t>xi</t>
  </si>
  <si>
    <t>disha10-a1903.jha@kvsrobpl.online</t>
  </si>
  <si>
    <t xml:space="preserve">DISHA SONI  </t>
  </si>
  <si>
    <t>XI</t>
  </si>
  <si>
    <t>milind10-a1917.jha@kvsrobpl.online</t>
  </si>
  <si>
    <t xml:space="preserve">milind tomar </t>
  </si>
  <si>
    <t>garima11-b6332.knw@kvsrobpl.online</t>
  </si>
  <si>
    <t>Garima Uikey</t>
  </si>
  <si>
    <t>chouhangaming007@gmail.com</t>
  </si>
  <si>
    <t xml:space="preserve">Rishabh chouhan </t>
  </si>
  <si>
    <t>krish11-b6837.knw@kvsrobpl.online</t>
  </si>
  <si>
    <t>KRISH MEENA</t>
  </si>
  <si>
    <t>11th"b"</t>
  </si>
  <si>
    <t>anshika11-b4657.knw@kvsrobpl.online</t>
  </si>
  <si>
    <t>Anshika damade</t>
  </si>
  <si>
    <t>harshita11-b6840.knw@kvsrobpl.online</t>
  </si>
  <si>
    <t xml:space="preserve">Harshita Gangwane </t>
  </si>
  <si>
    <t>sonakshi11-b4795.knw@kvsrobpl.online</t>
  </si>
  <si>
    <t xml:space="preserve">Sonakshi Godavre </t>
  </si>
  <si>
    <t>atharv11b2020kvbetul@kvsrobpl.online</t>
  </si>
  <si>
    <t>atharv dawande</t>
  </si>
  <si>
    <t>11  b</t>
  </si>
  <si>
    <t>BETUL</t>
  </si>
  <si>
    <t>juhee11a552kvbetul@kvsrobpl.online</t>
  </si>
  <si>
    <t>Juhee  Pahade</t>
  </si>
  <si>
    <t>shreyansh11b506kvbetul@kvsrobpl.online</t>
  </si>
  <si>
    <t>SHREYANSH PRAJAPATI</t>
  </si>
  <si>
    <t>tanishka11b2021kvbetul@kvsrobpl.online</t>
  </si>
  <si>
    <t>TANISHKA PAWAR</t>
  </si>
  <si>
    <t>11 CB</t>
  </si>
  <si>
    <t>dhanendra11a496kvbetul@kvsrobpl.online</t>
  </si>
  <si>
    <t>DHANENDRA SAHU</t>
  </si>
  <si>
    <t>bhumika11a498kvbetul@kvsrobpl.online</t>
  </si>
  <si>
    <t>bhumika kumre</t>
  </si>
  <si>
    <t>pradum11a502kvbetul@kvsrobpl.online</t>
  </si>
  <si>
    <t>pradum yadav</t>
  </si>
  <si>
    <t>09</t>
  </si>
  <si>
    <t>C. Consumer Cooperative Store</t>
  </si>
  <si>
    <t>nandini12b466kvbetul@kvsrobpl.online</t>
  </si>
  <si>
    <t>nandani arya</t>
  </si>
  <si>
    <t>latika12b1921kvbetul@kvsrobpl.online</t>
  </si>
  <si>
    <t>LATIKA SAHU</t>
  </si>
  <si>
    <t>11  B</t>
  </si>
  <si>
    <t>jatin11a499kvbetul@kvsrobpl.online</t>
  </si>
  <si>
    <t>JATIN CHANDELKAR</t>
  </si>
  <si>
    <t>narendrasarle11a430kvbetul@kvsrobpl.online</t>
  </si>
  <si>
    <t xml:space="preserve">narendra sarle </t>
  </si>
  <si>
    <t>11thB</t>
  </si>
  <si>
    <t>bhavesh11a504kvbetul@kvsrobpl.online</t>
  </si>
  <si>
    <t>BHAVESH DHOITE</t>
  </si>
  <si>
    <t>kashish12b1935kvbetul@kvsrobpl.online</t>
  </si>
  <si>
    <t>KASHISH NAGVAT</t>
  </si>
  <si>
    <t>11B</t>
  </si>
  <si>
    <t>avani11a643kvbetul@kvsrobpl.online</t>
  </si>
  <si>
    <t>AVANI PANDAGRE</t>
  </si>
  <si>
    <t>ayush11a553kvbetul@kvsrobpl.online</t>
  </si>
  <si>
    <t xml:space="preserve">ayush yadav </t>
  </si>
  <si>
    <t>parul11b1484kvbetul@kvsrobpl.online</t>
  </si>
  <si>
    <t>PARUL</t>
  </si>
  <si>
    <t>janvigupta11b2030kvbetul@kvsrobpl.online</t>
  </si>
  <si>
    <t>JANVI GUPTA</t>
  </si>
  <si>
    <t>anushka11a525kvbetul@kvsrobpl.online</t>
  </si>
  <si>
    <t>ANUSHKA BHOPLE</t>
  </si>
  <si>
    <t>janvi11b512kvbetul@kvsrobpl.online</t>
  </si>
  <si>
    <t>Janvi Watke</t>
  </si>
  <si>
    <t>11b</t>
  </si>
  <si>
    <t>warni11b1787kvbetul@kvsrobpl.online</t>
  </si>
  <si>
    <t>Warni bihare</t>
  </si>
  <si>
    <t>unnati11b2026kvbetul@kvsrobpl.online</t>
  </si>
  <si>
    <t>UNNATI DIGARSE</t>
  </si>
  <si>
    <t>himanshi11b2025kvbetul@kvsrobpl.online</t>
  </si>
  <si>
    <t>HIMANSHI PAWAR</t>
  </si>
  <si>
    <t>khushank11b2043kvbetul@kvsrobpl.online</t>
  </si>
  <si>
    <t>KHUSHANK MALVI</t>
  </si>
  <si>
    <t>varun11b1760kvbetul@kvsrobpl.online</t>
  </si>
  <si>
    <t>VARUN SABLE</t>
  </si>
  <si>
    <t>shaurya11b1435kvbetul@kvsrobpl.online</t>
  </si>
  <si>
    <t>SHAURYA JAISWAL</t>
  </si>
  <si>
    <t>janhavi11b2033kvbetul@kvsrobpl.online</t>
  </si>
  <si>
    <t>JANHAVI</t>
  </si>
  <si>
    <t>rubee11b2023kvbetul@kvsrobpl.online</t>
  </si>
  <si>
    <t>rubee</t>
  </si>
  <si>
    <t>vanshika11b509kvbetul@kvsrobpl.online</t>
  </si>
  <si>
    <t>VANSHIKA SAYRE</t>
  </si>
  <si>
    <t>nandani11b1683kvbetul@kvsrobpl.online</t>
  </si>
  <si>
    <t>NANDINI PAWAR</t>
  </si>
  <si>
    <t>disha11b2024kvbetul@kvsrobpl.online</t>
  </si>
  <si>
    <t>Disha Pawar</t>
  </si>
  <si>
    <t>payal11b2032kvbetul@kvsrobpl.online</t>
  </si>
  <si>
    <t>Payal Makode</t>
  </si>
  <si>
    <t>amrita11-b4551.bina@kvsrobpl.online</t>
  </si>
  <si>
    <t>AMRITA TIWARI</t>
  </si>
  <si>
    <t>BINA</t>
  </si>
  <si>
    <t>kanishka9-a3097.bina@kvsrobpl.online</t>
  </si>
  <si>
    <t>KANISHKA MAHOBIA</t>
  </si>
  <si>
    <t xml:space="preserve">XI </t>
  </si>
  <si>
    <t>srihti9-b3060.bina@kvsrobpl.online</t>
  </si>
  <si>
    <t>srishti masih</t>
  </si>
  <si>
    <t>11 b</t>
  </si>
  <si>
    <t>shivam9-a2979.bina@kvsrobpl.online</t>
  </si>
  <si>
    <t>shivam thakur</t>
  </si>
  <si>
    <t>tejasav9-a3085.bina@kvsrobpl.online</t>
  </si>
  <si>
    <t>TEJASAV RAJAK</t>
  </si>
  <si>
    <t>sudhanshu11-b3101.bina@kvsrobpl.online</t>
  </si>
  <si>
    <t>SUDHANSHU TIWARI</t>
  </si>
  <si>
    <t>XI-B</t>
  </si>
  <si>
    <t>surya9-a3084.bina@kvsrobpl.online</t>
  </si>
  <si>
    <t>SURYAPRATAP SINGH GHOSHI</t>
  </si>
  <si>
    <t>11   B</t>
  </si>
  <si>
    <t>siddharth9-a3857.bina@kvsrobpl.online</t>
  </si>
  <si>
    <t>SIDDHARTH YADAV</t>
  </si>
  <si>
    <t>saloni9-b2991.bina@kvsrobpl.online</t>
  </si>
  <si>
    <t>SALONI RAIKWAR</t>
  </si>
  <si>
    <t>khushi9-b3033.bina@kvsrobpl.online</t>
  </si>
  <si>
    <t>KHUSHI YADAV</t>
  </si>
  <si>
    <t>anuj9-a3098.bina@kvsrobpl.online</t>
  </si>
  <si>
    <t>ANUJ AHIRWAR</t>
  </si>
  <si>
    <t>IX</t>
  </si>
  <si>
    <t>03</t>
  </si>
  <si>
    <t>sahil9-a3082.bina@kvsrobpl.online</t>
  </si>
  <si>
    <t>SAHIL AHIRWAR</t>
  </si>
  <si>
    <t>krish11-b3034.bina@kvsrobpl.online</t>
  </si>
  <si>
    <t xml:space="preserve">KRISH YADAV </t>
  </si>
  <si>
    <t>11TH B COMMERCE</t>
  </si>
  <si>
    <t>devanshkumar11-b4504.bina@kvsrobpl.online</t>
  </si>
  <si>
    <t>Devansh Kumar</t>
  </si>
  <si>
    <t>rishabh9-a2918.bina@kvsrobpl.online</t>
  </si>
  <si>
    <t>Rishabh prajapati</t>
  </si>
  <si>
    <t>devank9-a3078.bina@kvsrobpl.online</t>
  </si>
  <si>
    <t>DEVANK RAI</t>
  </si>
  <si>
    <t>arpit11-b4506.bina@kvsrobpl.online</t>
  </si>
  <si>
    <t>Arpit Suryavanshi</t>
  </si>
  <si>
    <t>naina9-a3080.bina@kvsrobpl.online</t>
  </si>
  <si>
    <t>NAINA SHRIVASTAVA</t>
  </si>
  <si>
    <t>pradhuman11-b4544.bina@kvsrobpl.online</t>
  </si>
  <si>
    <t>PRADHUMAN</t>
  </si>
  <si>
    <t>11 -B</t>
  </si>
  <si>
    <t>darshika11-b2987.bina@kvsrobpl.online</t>
  </si>
  <si>
    <t>DARSHIKA SINDORIYA</t>
  </si>
  <si>
    <t>08</t>
  </si>
  <si>
    <t>nancy9-b3030.bina@kvsrobpl.online</t>
  </si>
  <si>
    <t>NANCY YADAV</t>
  </si>
  <si>
    <t>anuj11-b3098.bina@kvsrobpl.online</t>
  </si>
  <si>
    <t>ANUJ THAKUR</t>
  </si>
  <si>
    <t>surender58sa@gmail.com</t>
  </si>
  <si>
    <t>Nihal</t>
  </si>
  <si>
    <t>IIT INDORE</t>
  </si>
  <si>
    <t>kartikeygorkhe17@gmail.com</t>
  </si>
  <si>
    <t>Kartikey Gorkhe</t>
  </si>
  <si>
    <t>11 th B</t>
  </si>
  <si>
    <t>KVS@1118</t>
  </si>
  <si>
    <t>hanshika3007.sfy@kvsrobpl.online</t>
  </si>
  <si>
    <t>Hanshika Chandel</t>
  </si>
  <si>
    <t>SHAJAPUR</t>
  </si>
  <si>
    <t>tanisha2969.sfy@kvsrobpl.online</t>
  </si>
  <si>
    <t>TANISHA KASERA</t>
  </si>
  <si>
    <t>nitya3006.sfy@kvsrobpl.online</t>
  </si>
  <si>
    <t>Nitya bhawsar</t>
  </si>
  <si>
    <t>dev3003.sfy@kvsrobpl.online</t>
  </si>
  <si>
    <t>Dev kadam</t>
  </si>
  <si>
    <t>chaitanya15409a.sfy@kvsrobpl.online</t>
  </si>
  <si>
    <t>CHAITANYA</t>
  </si>
  <si>
    <t>krishna2974.sfy@kvsrobpl.online</t>
  </si>
  <si>
    <t>KRISHNA PRAJAPATI</t>
  </si>
  <si>
    <t>diksha3005.sfy@kvsrobpl.online</t>
  </si>
  <si>
    <t>DIKSHA GAWALI</t>
  </si>
  <si>
    <t>paridhi3011.sfy@kvsrobpl.online</t>
  </si>
  <si>
    <t xml:space="preserve">paridhi pancholi </t>
  </si>
  <si>
    <t>11th b</t>
  </si>
  <si>
    <t>mansha2971.sfy@kvsrobpl.online</t>
  </si>
  <si>
    <t>Mansha Nagar</t>
  </si>
  <si>
    <t>shubh0016999a.sfy@kvsrobpl.online</t>
  </si>
  <si>
    <t>shubh rai</t>
  </si>
  <si>
    <t>gaurav0015529a.sfy@kvsrobpl.online</t>
  </si>
  <si>
    <t>Gaurav yadav</t>
  </si>
  <si>
    <t>divyansh0017039a.sfy@kvsrobpl.online</t>
  </si>
  <si>
    <t>DIVYANSH BHATIYA</t>
  </si>
  <si>
    <t>shourya0015429a.sfy@kvsrobpl.online</t>
  </si>
  <si>
    <t>SHOURYA RATHORE</t>
  </si>
  <si>
    <t>veer0017129a.sfy@kvsrobpl.online</t>
  </si>
  <si>
    <t>VEERDUBEY</t>
  </si>
  <si>
    <t>11TH</t>
  </si>
  <si>
    <t>yash2968.sfy@kvsrobpl.online</t>
  </si>
  <si>
    <t xml:space="preserve">yash jat </t>
  </si>
  <si>
    <t>rashmi2967.sfy@kvsrobpl.online</t>
  </si>
  <si>
    <t xml:space="preserve">rashmi gavali </t>
  </si>
  <si>
    <t>rajeshwari2963.sfy@kvsrobpl.online</t>
  </si>
  <si>
    <t xml:space="preserve">rajeshwari parmar </t>
  </si>
  <si>
    <t>raj2989.sfy@kvsrobpl.online</t>
  </si>
  <si>
    <t>raj moriya</t>
  </si>
  <si>
    <t>niraj2964.sfy@kvsrobpl.online</t>
  </si>
  <si>
    <t>NEERAJ JAT</t>
  </si>
  <si>
    <t>bhumika2981.sfy@kvsrobpl.online</t>
  </si>
  <si>
    <t>BHUMIKA PaNWAR</t>
  </si>
  <si>
    <t>juzer3004.sfy@kvsrobpl.online</t>
  </si>
  <si>
    <t>JUZER</t>
  </si>
  <si>
    <t>mohit2966.sfy@kvsrobpl.online</t>
  </si>
  <si>
    <t xml:space="preserve">Mohit Verma </t>
  </si>
  <si>
    <t>nayan3020.sfy@kvsrobpl.online</t>
  </si>
  <si>
    <t>NAYAN PATIDAR</t>
  </si>
  <si>
    <t xml:space="preserve">11th B
</t>
  </si>
  <si>
    <t>kunj0015729a.sfy@kvsrobpl.online</t>
  </si>
  <si>
    <t xml:space="preserve">KUNJ GAJJAR </t>
  </si>
  <si>
    <t>bhavi9-a4142.3bpls1@kvsrobpl.online</t>
  </si>
  <si>
    <t>DON BRADE</t>
  </si>
  <si>
    <t>11 A</t>
  </si>
  <si>
    <t>098</t>
  </si>
  <si>
    <t>BHOPAL NUMBER 3(FIRST SHIFT)</t>
  </si>
  <si>
    <t>D. Mail Order House</t>
  </si>
  <si>
    <t>goutam11b183662kvspmhoshangabad@kvsrobpl.online</t>
  </si>
  <si>
    <t>goutam bhargava</t>
  </si>
  <si>
    <t>HOSHANGABAD(NARMADAPURAM)</t>
  </si>
  <si>
    <t>pratham11b183150kvhoshangabad@kvsrobpl.online</t>
  </si>
  <si>
    <t>pratham moury</t>
  </si>
  <si>
    <t>mayank11b204851kvhoshangabad@kvsrobpl.online</t>
  </si>
  <si>
    <t>mayank singh</t>
  </si>
  <si>
    <t>kartik11b183555kvhoshangabad@kvsrobpl.online</t>
  </si>
  <si>
    <t>kartik chouhan</t>
  </si>
  <si>
    <t>vaibhav10-a3636ujn@kvsrobpl.online</t>
  </si>
  <si>
    <t>vaibhav yadav</t>
  </si>
  <si>
    <t xml:space="preserve">11 c </t>
  </si>
  <si>
    <t>UJJAIN</t>
  </si>
  <si>
    <t>samarth11b183410kvhoshangabad@kvsrobpl.online</t>
  </si>
  <si>
    <t>samarth mangal</t>
  </si>
  <si>
    <t>sankalp11b193962kvhoshangabad@kvsrobpl.online</t>
  </si>
  <si>
    <t>sankalp pal</t>
  </si>
  <si>
    <t>priyanshi11b183192kvhoshangabad@kvsrobpl.online</t>
  </si>
  <si>
    <t>Priyanshi Tiwari</t>
  </si>
  <si>
    <t>manya11b204864kvhoshangabad@kvsrobpl.online</t>
  </si>
  <si>
    <t>manya badani</t>
  </si>
  <si>
    <t>parth10-a4134ujn@kvsrobpl.online</t>
  </si>
  <si>
    <t>Parth loya</t>
  </si>
  <si>
    <t>11 C</t>
  </si>
  <si>
    <t>yashika11b173004kvspmhoshangabad@kvsrobpl.online</t>
  </si>
  <si>
    <t>yashika kadam</t>
  </si>
  <si>
    <t>rakhi11b173054kvhoshangabad@kvsrobpl.online</t>
  </si>
  <si>
    <t>Rakhi mankar</t>
  </si>
  <si>
    <t>mousmi11b183132kvhoshangabad@kvsrobpl.online</t>
  </si>
  <si>
    <t>Mousmi Ghara</t>
  </si>
  <si>
    <t>akshara11b183170kvspmhoshangabad@kvsrobpl.online</t>
  </si>
  <si>
    <t>akshara</t>
  </si>
  <si>
    <t>tanmay10-a3260ujn@kvsrobpl.online</t>
  </si>
  <si>
    <t>TANMAY ACHARYA</t>
  </si>
  <si>
    <t>deepshikha11b173009kvhoshangabad@kvsrobpl.online</t>
  </si>
  <si>
    <t>deepshikha pandey</t>
  </si>
  <si>
    <t>abhi10-c3344ujn@kvsrobpl.online</t>
  </si>
  <si>
    <t>ABHI SHARMA</t>
  </si>
  <si>
    <t>aksh11b204853kvhoshangabad@kvsrobpl.online</t>
  </si>
  <si>
    <t>aksh shrivas</t>
  </si>
  <si>
    <t>aishwarya10-b3235ujn@kvsrobpl.online</t>
  </si>
  <si>
    <t>AISHWARYA MARMAT</t>
  </si>
  <si>
    <t>11th "C"</t>
  </si>
  <si>
    <t>yogita10-a3249ujn@kvsrobpl.online</t>
  </si>
  <si>
    <t xml:space="preserve">YOGITA CHARPOTA </t>
  </si>
  <si>
    <t>anushree10-b3830ujn@kvsrobpl.online</t>
  </si>
  <si>
    <t>ANUSHREE PATIL</t>
  </si>
  <si>
    <t>aradhana10-b3942ujn@kvsrobpl.online</t>
  </si>
  <si>
    <t>ARADHANA GUPTA</t>
  </si>
  <si>
    <t>sarthak10-a3251ujn@kvsrobpl.online</t>
  </si>
  <si>
    <t>SARTHAK NAGAR</t>
  </si>
  <si>
    <t xml:space="preserve">XI C </t>
  </si>
  <si>
    <t>lavitra10-a3310ujn@kvsrobpl.online</t>
  </si>
  <si>
    <t>LAVITRA RANE</t>
  </si>
  <si>
    <t>devendra10-c4638ujn@kvsrobpl.online</t>
  </si>
  <si>
    <t>DEVENDRA SHARMA</t>
  </si>
  <si>
    <t>seemon11b204846kvspmhoshangabad@kvsrobpl.online</t>
  </si>
  <si>
    <t>seemon mishra</t>
  </si>
  <si>
    <t>sarang11b183138kvhoshangabad@kvsrobpl.online</t>
  </si>
  <si>
    <t>sarang singh</t>
  </si>
  <si>
    <t>devansh11b194078kvhoshangabad@kvsrobpl.online</t>
  </si>
  <si>
    <t>devansh singh raput</t>
  </si>
  <si>
    <t>nikhil11b204867kvspmhoshangabad@kvsrobpl.online</t>
  </si>
  <si>
    <t>nikhil thakre</t>
  </si>
  <si>
    <t>riddhi11b183154kvhoshangabad@kvsrobpl.online</t>
  </si>
  <si>
    <t>riddhiathwani</t>
  </si>
  <si>
    <t xml:space="preserve">11b </t>
  </si>
  <si>
    <t>tanishk10-a3390ujn@kvsrobpl.online</t>
  </si>
  <si>
    <t>TANISHK SOLANKI</t>
  </si>
  <si>
    <t>muskan11b204852kvhoshangabad@kvsrobpl.online</t>
  </si>
  <si>
    <t>muskan yadav</t>
  </si>
  <si>
    <t>pragati11b204849kvhoshangabad@kvsrobpl.online</t>
  </si>
  <si>
    <t>pragati shrivas</t>
  </si>
  <si>
    <t>om11bkvitarsiof@kvsrobpl.online</t>
  </si>
  <si>
    <t>om singh rajput</t>
  </si>
  <si>
    <t>07</t>
  </si>
  <si>
    <t>ITARSI NUMBER 1 (ORDNANCE FACTORY)</t>
  </si>
  <si>
    <t>akshansh11b193932kvspmhoshangabad@kvsrobpl.online</t>
  </si>
  <si>
    <t>akshansh sarathe</t>
  </si>
  <si>
    <t>tilak11bkvitarsiof@kvsrobpl.online</t>
  </si>
  <si>
    <t xml:space="preserve">tilak raj soniya </t>
  </si>
  <si>
    <t>varun11bkvitarsiof@kvsrobpl.online</t>
  </si>
  <si>
    <t>VARUN PAL</t>
  </si>
  <si>
    <t>satyam11b183131kvspmhoshangabad@kvsrobpl.online</t>
  </si>
  <si>
    <t>satyam</t>
  </si>
  <si>
    <t>rohit11bkvitarsiof@kvsrobpl.online</t>
  </si>
  <si>
    <t>rohit singh bhadauria</t>
  </si>
  <si>
    <t>kaif11bkvitarsiof@kvsrobpl.online</t>
  </si>
  <si>
    <t>SHEIKH KAIF AHMAD</t>
  </si>
  <si>
    <t>aman11bkvitarsiof@kvsrobpl.online</t>
  </si>
  <si>
    <t>AMAN MALVIYA</t>
  </si>
  <si>
    <t>kanak11bkvitarsiof@kvsrobpl.online</t>
  </si>
  <si>
    <t>KANAK CHOUREY</t>
  </si>
  <si>
    <t>smita11bkvitarsiof@kvsrobpl.online</t>
  </si>
  <si>
    <t xml:space="preserve">SMITA </t>
  </si>
  <si>
    <t>naitik11bkvitarsiof@kvsrobpl.online</t>
  </si>
  <si>
    <t>naitik kewat</t>
  </si>
  <si>
    <t>neetesh11bkvitarsiof@kvsrobpl.online</t>
  </si>
  <si>
    <t>NEETESH UIKEY</t>
  </si>
  <si>
    <t>piyush11bkvitarsiof@kvsrobpl.online</t>
  </si>
  <si>
    <t xml:space="preserve">PIYUSH </t>
  </si>
  <si>
    <t>mayanktomar11bkvitarsiof@kvsrobpl.online</t>
  </si>
  <si>
    <t>MAYANK TOMAR</t>
  </si>
  <si>
    <t>niyati11bkvitarsiof@kvsrobpl.online</t>
  </si>
  <si>
    <t xml:space="preserve">NIYATI THAKUR </t>
  </si>
  <si>
    <t>ayush11bkvitarsiof@kvsrobpl.online</t>
  </si>
  <si>
    <t>ayush masram</t>
  </si>
  <si>
    <t>tejaswani11bkvitarsiof@kvsrobpl.online</t>
  </si>
  <si>
    <t>tejaswani mahajan</t>
  </si>
  <si>
    <t>aditya11bkvitarsiof@kvsrobpl.online</t>
  </si>
  <si>
    <t xml:space="preserve">ADITYA </t>
  </si>
  <si>
    <t>anshuka11bkvitarsiof@kvsrobpl.online</t>
  </si>
  <si>
    <t>ANSHUKA RATHOD</t>
  </si>
  <si>
    <t>akanksha11bkvitarsiof@kvsrobpl.online</t>
  </si>
  <si>
    <t>akanksha</t>
  </si>
  <si>
    <t>kanchi11bkvitarsiof@kvsrobpl.online</t>
  </si>
  <si>
    <t>KANCHI</t>
  </si>
  <si>
    <t>KVS@1113</t>
  </si>
  <si>
    <t>medhvi11bkvitarsiof@kvsrobpl.online</t>
  </si>
  <si>
    <t>MEDHVI BHAGRI</t>
  </si>
  <si>
    <t>mayank1bkvitarsiof@kvsrobpl.online</t>
  </si>
  <si>
    <t>mayank mehra</t>
  </si>
  <si>
    <t>akshita11bkvitarsiof@kvsrobpl.online</t>
  </si>
  <si>
    <t xml:space="preserve">AKSHITA MODGHARE </t>
  </si>
  <si>
    <t>adityaraj11-a1390.nrdngr@kvsrobpl.online</t>
  </si>
  <si>
    <t>Adityaraj singh solanki</t>
  </si>
  <si>
    <t>akshra11-b03870.5gwl@kvsrobpl.online</t>
  </si>
  <si>
    <t>AKSHRA</t>
  </si>
  <si>
    <t>GWALIOR NUMBER 5</t>
  </si>
  <si>
    <t>prince11-b03864.5gwl@kvsrobpl.online</t>
  </si>
  <si>
    <t>prince jado</t>
  </si>
  <si>
    <t>shubham11-b05019.5gwl@kvsrobpl.online</t>
  </si>
  <si>
    <t>Shubham mahor</t>
  </si>
  <si>
    <t>paarijaat11-b05088.5gwl@kvsrobpl.online</t>
  </si>
  <si>
    <t>PAARIJAAT WAZE</t>
  </si>
  <si>
    <t>aastha11-b05707.5gwl@kvsrobpl.online</t>
  </si>
  <si>
    <t>AASTHA YADAV</t>
  </si>
  <si>
    <t>udit11-b03902.5gwl@kvsrobpl.online</t>
  </si>
  <si>
    <t>udit jan</t>
  </si>
  <si>
    <t>poorva11-b05696.5gwl@kvsrobpl.online</t>
  </si>
  <si>
    <t>poorvaaaaaaaaaaaaaa</t>
  </si>
  <si>
    <t>11 bbbbbbbbbbbbbbbbbbbbbbbbbbbbbb</t>
  </si>
  <si>
    <t>yatendra11-b03919.5gwl@kvsrobpl.online</t>
  </si>
  <si>
    <t>yatendra singh parihar</t>
  </si>
  <si>
    <t>sonu11-b05705.5gwl@kvsrobpl.online</t>
  </si>
  <si>
    <t>sonu singh</t>
  </si>
  <si>
    <t>aditya11-b005740.5gwl@kvsrobpl.online</t>
  </si>
  <si>
    <t>ADITYA RATHORE</t>
  </si>
  <si>
    <t>aditya11-b03922.5gwl@kvsrobpl.online</t>
  </si>
  <si>
    <t xml:space="preserve">aditya raj parihar </t>
  </si>
  <si>
    <t>rajan11-b05697.5gwl@kvsrobpl.online</t>
  </si>
  <si>
    <t>RAJAN</t>
  </si>
  <si>
    <t>A</t>
  </si>
  <si>
    <t>nisha11-b03853.5gwl@kvsrobpl.online</t>
  </si>
  <si>
    <t>NISHA SINGH</t>
  </si>
  <si>
    <t>simran11b3262bhind@kvsrobpl.online</t>
  </si>
  <si>
    <t>Simran Bhadoria</t>
  </si>
  <si>
    <t>BHIND</t>
  </si>
  <si>
    <t>raman11b3803bhind@kvsrobpl.online</t>
  </si>
  <si>
    <t>Raman singh</t>
  </si>
  <si>
    <t>anushka11b4659bhind@kvsrobpl.online</t>
  </si>
  <si>
    <t xml:space="preserve">ANUSHKA KUSHWAH </t>
  </si>
  <si>
    <t>kumari11b4777bhind@kvsrobpl.online</t>
  </si>
  <si>
    <t xml:space="preserve">KUMARI ARCHITA </t>
  </si>
  <si>
    <t>gaurav11b5133bhind@kvsrobpl.online</t>
  </si>
  <si>
    <t>GAURAV</t>
  </si>
  <si>
    <t>aditya11-b03860.5gwl@kvsrobpl.online</t>
  </si>
  <si>
    <t>Aditya kumar</t>
  </si>
  <si>
    <t xml:space="preserve">11 b </t>
  </si>
  <si>
    <t>04</t>
  </si>
  <si>
    <t>ram11-b05694.5gwl@kvsrobpl.online</t>
  </si>
  <si>
    <t>Ram</t>
  </si>
  <si>
    <t>deepika11b3637bhind@kvsrobpl.online</t>
  </si>
  <si>
    <t xml:space="preserve">DEEPIKA SHARMA </t>
  </si>
  <si>
    <t>laxmi11b5128bhind@kvsrobpl.online</t>
  </si>
  <si>
    <t xml:space="preserve">LAXMI </t>
  </si>
  <si>
    <t>kunal11-b05148.5gwl@kvsrobpl.online</t>
  </si>
  <si>
    <t xml:space="preserve">kunal singh yadav </t>
  </si>
  <si>
    <t>ashi11b3273bhind@kvsrobpl.online</t>
  </si>
  <si>
    <t>ashi agrawal</t>
  </si>
  <si>
    <t>aakriti11-b05703.5gwl@kvsrobpl.online</t>
  </si>
  <si>
    <t xml:space="preserve">AAKRITI </t>
  </si>
  <si>
    <t>aryan9-c15736.mhow@kvsrobpl.online</t>
  </si>
  <si>
    <t>ARYAN PANDEY</t>
  </si>
  <si>
    <t>MHOW</t>
  </si>
  <si>
    <t>shivani11b5106bhind@kvsrobpl.online</t>
  </si>
  <si>
    <t>SHIVANI</t>
  </si>
  <si>
    <t>atishay11b5095bhind@kvsrobpl.online</t>
  </si>
  <si>
    <t xml:space="preserve">ATISHAY JAIN </t>
  </si>
  <si>
    <t>aman11b5104bhind@kvsrobpl.online</t>
  </si>
  <si>
    <t>AMAN SINGH TOMAR</t>
  </si>
  <si>
    <t>om11b5130bhind@kvsrobpl.online</t>
  </si>
  <si>
    <t>om agrawal</t>
  </si>
  <si>
    <t>arpit4b4527bhind@kvsrobpl.online</t>
  </si>
  <si>
    <t>arpit singh</t>
  </si>
  <si>
    <t>garv9-c14995.mhow@kvsrobpl.online</t>
  </si>
  <si>
    <t>GARV</t>
  </si>
  <si>
    <t>11C</t>
  </si>
  <si>
    <t>kumari11b3244bhind@kvsrobpl.online</t>
  </si>
  <si>
    <t>KUMARI KAJAL</t>
  </si>
  <si>
    <t>abhishek11b3230bhind@kvsrobpl.online</t>
  </si>
  <si>
    <t xml:space="preserve">ABHISHEK GARG </t>
  </si>
  <si>
    <t>yogendra11b3693bhind@kvsrobpl.online</t>
  </si>
  <si>
    <t>yogendra singh rajawat</t>
  </si>
  <si>
    <t>soumya11-b05704.5gwl@kvsrobpl.online</t>
  </si>
  <si>
    <t>soumya</t>
  </si>
  <si>
    <t>naitik11b5085bhind@kvsrobpl.online</t>
  </si>
  <si>
    <t>naitik katare</t>
  </si>
  <si>
    <t>avishka9-b15044.mhow@kvsrobpl.online</t>
  </si>
  <si>
    <t xml:space="preserve">avishka </t>
  </si>
  <si>
    <t>mitali9-a15121.mhow@kvsrobpl.online</t>
  </si>
  <si>
    <t>MITALI SARSUNIYA</t>
  </si>
  <si>
    <t>11TH C</t>
  </si>
  <si>
    <t>tanvi11b3236bhind@kvsrobpl.online</t>
  </si>
  <si>
    <t>TANVI SHARMA</t>
  </si>
  <si>
    <t>divya11b5127bhind@kvsrobpl.online</t>
  </si>
  <si>
    <t xml:space="preserve">DIVYA JAIN </t>
  </si>
  <si>
    <t>pratima11b4032bhind@kvsrobpl.online</t>
  </si>
  <si>
    <t>pratima</t>
  </si>
  <si>
    <t>anchal11b3101bhind@kvsrobpl.online</t>
  </si>
  <si>
    <t>anchal sharma</t>
  </si>
  <si>
    <t>ichchha11b5105bhind@kvsrobpl.online</t>
  </si>
  <si>
    <t>ICHCHHA</t>
  </si>
  <si>
    <t>alish11b5126bhind@kvsrobpl.online</t>
  </si>
  <si>
    <t>alish jain</t>
  </si>
  <si>
    <t>saloni3044.rajgarh@kvsrobpl.online</t>
  </si>
  <si>
    <t>saloni malviya</t>
  </si>
  <si>
    <t>RAJGARH</t>
  </si>
  <si>
    <t>poonam4652.rajgarh@kvsrobpl.online</t>
  </si>
  <si>
    <t>poonam solanki</t>
  </si>
  <si>
    <t>ananya3076.kvrajgarh@kvsrobpl.online</t>
  </si>
  <si>
    <t>ananya goswami</t>
  </si>
  <si>
    <t>anil3001.rajgarh@kvsrobpl.online</t>
  </si>
  <si>
    <t>anil dangi</t>
  </si>
  <si>
    <t>akshat3356.rajgarh@kvsrobpl.online</t>
  </si>
  <si>
    <t>AKSHAT SHARMA</t>
  </si>
  <si>
    <t>parv4641.rajgarh@kvsrobpl.online</t>
  </si>
  <si>
    <t>PARV GUPTA</t>
  </si>
  <si>
    <t>paras4609.rajgarh@kvsrobpl.online</t>
  </si>
  <si>
    <t>PARAS DANGI</t>
  </si>
  <si>
    <t>nikhlesh4653.rajgarh@kvsrobpl.online</t>
  </si>
  <si>
    <t xml:space="preserve">nilkhlesh verma </t>
  </si>
  <si>
    <t>tanu11b.morena@kvsrobpl.online</t>
  </si>
  <si>
    <t>tanu</t>
  </si>
  <si>
    <t>MORENA</t>
  </si>
  <si>
    <t>harshitasharma11b.morena@kvsrobpl.online</t>
  </si>
  <si>
    <t>Harshita Sharma</t>
  </si>
  <si>
    <t>05</t>
  </si>
  <si>
    <t>nishuraj4630.rajgarh@kvsrobpl.online</t>
  </si>
  <si>
    <t xml:space="preserve">NISHU RAJ </t>
  </si>
  <si>
    <t>rakhi11b.morena@kvsrobpl.online</t>
  </si>
  <si>
    <t>RAKHI TOMAR</t>
  </si>
  <si>
    <t>vaishnavimudgal11b.morena@kvsrobpl.online</t>
  </si>
  <si>
    <t>vaishnavi mudgal</t>
  </si>
  <si>
    <t>gunjan4616.rajgarh@kvsrobpl.online</t>
  </si>
  <si>
    <t xml:space="preserve">Gunjan Verma </t>
  </si>
  <si>
    <t>mohit4636.rajgarh@kvsrobpl.online</t>
  </si>
  <si>
    <t>MOHIT VISHWAKARMA</t>
  </si>
  <si>
    <t>anushka3119.rajgarh@kvsrobpl.online</t>
  </si>
  <si>
    <t>anushka ingle</t>
  </si>
  <si>
    <t>kritika4610.rajgarh@kvsrobpl.online</t>
  </si>
  <si>
    <t xml:space="preserve">Kritika singh </t>
  </si>
  <si>
    <t>shetal4663.rajgarh@kvsrobpl.online</t>
  </si>
  <si>
    <t>sheetal chouhan</t>
  </si>
  <si>
    <t>harshita4664.rajgarh@kvsrobpl.online</t>
  </si>
  <si>
    <t>HARSHITA CHOUHAN</t>
  </si>
  <si>
    <t>XIB</t>
  </si>
  <si>
    <t>sanskrati11b.morena@kvsrobpl.online</t>
  </si>
  <si>
    <t xml:space="preserve">sanskriti sikarwar </t>
  </si>
  <si>
    <t>harshit4615.rajgarh@kvsrobpl.online</t>
  </si>
  <si>
    <t>HARSHIT VIRAT</t>
  </si>
  <si>
    <t>sumit4625.rajgarh@kvsrobpl.online</t>
  </si>
  <si>
    <t>sumit</t>
  </si>
  <si>
    <t>nikunj4624.rajgarh@kvsrobpl.online</t>
  </si>
  <si>
    <t>Nikunj Soni</t>
  </si>
  <si>
    <t>krishnatomar11b.morena@kvsrobpl.online</t>
  </si>
  <si>
    <t>krishna singh tomar</t>
  </si>
  <si>
    <t>saumya11b.morena@kvsrobpl.online</t>
  </si>
  <si>
    <t>SAUMYA MISHRA</t>
  </si>
  <si>
    <t>darshita4613.rajgarh@kvsrobpl.online</t>
  </si>
  <si>
    <t>Darshita Chouhan</t>
  </si>
  <si>
    <t>vishalsingh11b.morena@kvsrobpl.online</t>
  </si>
  <si>
    <t xml:space="preserve">VISHAL SINGH </t>
  </si>
  <si>
    <t>kirti11b.morena@kvsrobpl.online</t>
  </si>
  <si>
    <t>KIRTI</t>
  </si>
  <si>
    <t>kunal11b.morena@kvsrobpl.online</t>
  </si>
  <si>
    <t>KUNAL TOMAR</t>
  </si>
  <si>
    <t>prashant3053.rajgarh@kvsrobpl.online</t>
  </si>
  <si>
    <t>prashant kusum</t>
  </si>
  <si>
    <t>jeeshan11b.morena@kvsrobpl.online</t>
  </si>
  <si>
    <t xml:space="preserve">JEESHAN BEG </t>
  </si>
  <si>
    <t>ankulsharma11b.morena@kvsrobpl.online</t>
  </si>
  <si>
    <t>Ankul Sharma</t>
  </si>
  <si>
    <t>01</t>
  </si>
  <si>
    <t>jyoti11b.morena@kvsrobpl.online</t>
  </si>
  <si>
    <t>jyoti</t>
  </si>
  <si>
    <t>anmolsharma3327@gmail.com</t>
  </si>
  <si>
    <t xml:space="preserve">Anmolshama </t>
  </si>
  <si>
    <t>11 c</t>
  </si>
  <si>
    <t>harish11-b1961.bsftknp@kvsrobpl.online</t>
  </si>
  <si>
    <t xml:space="preserve">Harish </t>
  </si>
  <si>
    <t>TEKANPUR BSF</t>
  </si>
  <si>
    <t>seetapandey088@gmail.com</t>
  </si>
  <si>
    <t>Arman</t>
  </si>
  <si>
    <t>kdharmendrasingh16@gmail.com</t>
  </si>
  <si>
    <t>Muskan</t>
  </si>
  <si>
    <t>dev10-a3057ujn@kvsrobpl.online</t>
  </si>
  <si>
    <t>dev yadav</t>
  </si>
  <si>
    <t>kanika10-b3270ujn@kvsrobpl.online</t>
  </si>
  <si>
    <t>KANIKA NEGI</t>
  </si>
  <si>
    <t>vaibhavi10-b3324ujn@kvsrobpl.online</t>
  </si>
  <si>
    <t xml:space="preserve">vaibhavi bhuriya </t>
  </si>
  <si>
    <t>atharva10-a3259ujn@kvsrobpl.online</t>
  </si>
  <si>
    <t>Atharva Bhawsar</t>
  </si>
  <si>
    <t>XI C</t>
  </si>
  <si>
    <t>anushka10-a3221ujn@kvsrobpl.online</t>
  </si>
  <si>
    <t>ANUSHKA MODI</t>
  </si>
  <si>
    <t>shreya10-a3223ujn@kvsrobpl.online</t>
  </si>
  <si>
    <t>SHREYA BHATT</t>
  </si>
  <si>
    <t>bhawana10-b3127ujn@kvsrobpl.online</t>
  </si>
  <si>
    <t>BHAVNA WARKADE</t>
  </si>
  <si>
    <t>11th C</t>
  </si>
  <si>
    <t>abhishek10-c3283ujn@kvsrobpl.online</t>
  </si>
  <si>
    <t>ABHISEHK JAGRI</t>
  </si>
  <si>
    <t>tanishq10-c3317ujn@kvsrobpl.online</t>
  </si>
  <si>
    <t xml:space="preserve">Tanishq lokhande </t>
  </si>
  <si>
    <t>simran10-b3297ujn@kvsrobpl.online</t>
  </si>
  <si>
    <t xml:space="preserve">SIMRAN SOLANKI </t>
  </si>
  <si>
    <t>shivraj10-b3414ujn@kvsrobpl.online</t>
  </si>
  <si>
    <t>SHIVRAJ GURJAR</t>
  </si>
  <si>
    <t>11th c</t>
  </si>
  <si>
    <t>nishika10-b3231ujn@kvsrobpl.online</t>
  </si>
  <si>
    <t>Nishika Jadhav</t>
  </si>
  <si>
    <t>11-C</t>
  </si>
  <si>
    <t>jaspreet10-b3367ujn@kvsrobpl.online</t>
  </si>
  <si>
    <t>JASPREET KAUR</t>
  </si>
  <si>
    <t>priyvrat10-a3256ujn@kvsrobpl.online</t>
  </si>
  <si>
    <t xml:space="preserve">priyvrat sharma </t>
  </si>
  <si>
    <t>11c</t>
  </si>
  <si>
    <t>yatharth10-c5481ujn@kvsrobpl.online</t>
  </si>
  <si>
    <t xml:space="preserve">YATHARTH DODIYA </t>
  </si>
  <si>
    <t>vamakshi10-a3226ujn@kvsrobpl.online</t>
  </si>
  <si>
    <t>VAMAKSHI NAIGOTRIYA</t>
  </si>
  <si>
    <t>aseem3016.rajgarh@kvsrobpl.online</t>
  </si>
  <si>
    <t>ASEEM ANSARI</t>
  </si>
  <si>
    <t>fardeen4642.rajgarh@kvsrobpl.online</t>
  </si>
  <si>
    <t>FARDEEN QURESHI</t>
  </si>
  <si>
    <t>anirudha3403.rajgarh@kvsrobpl.online</t>
  </si>
  <si>
    <t>aniruddha yadav</t>
  </si>
  <si>
    <t>aaditya3495.rajgarh@kvsrobpl.online</t>
  </si>
  <si>
    <t>AADITYA SINGH CHOUHN</t>
  </si>
  <si>
    <t>shikha4662.rajgarh@kvsrobpl.online</t>
  </si>
  <si>
    <t>shikha tiwari</t>
  </si>
  <si>
    <t>saksham4651.rajgarh@kvsrobpl.online</t>
  </si>
  <si>
    <t>saksham tailor</t>
  </si>
  <si>
    <t>vasudha4611.rajgarh@kvsrobpl.online</t>
  </si>
  <si>
    <t>VASUDHA PALECHA</t>
  </si>
  <si>
    <t>hariom9-b3090.rajgarh@kvsrobpl.online</t>
  </si>
  <si>
    <t>hariom dangi</t>
  </si>
  <si>
    <t>krati11b5129bhind@kvsrobpl.online</t>
  </si>
  <si>
    <t>KRATI</t>
  </si>
  <si>
    <t>muskan11b5107bhind@kvsrobpl.online</t>
  </si>
  <si>
    <t>MUSKAN</t>
  </si>
  <si>
    <t>kritima11b5139bhind@kvsrobpl.online</t>
  </si>
  <si>
    <t>KRITIMA</t>
  </si>
  <si>
    <t>anjali11b5124bhind@kvsrobpl.online</t>
  </si>
  <si>
    <t>Anjali</t>
  </si>
  <si>
    <t>kunal11b4744bhind@kvsrobpl.online</t>
  </si>
  <si>
    <t>KUNAL</t>
  </si>
  <si>
    <t>shubh11-b420.rsn@kvsrobpl.online</t>
  </si>
  <si>
    <t>SHUBH RAJAK</t>
  </si>
  <si>
    <t>RAISEN</t>
  </si>
  <si>
    <t>ananya11-b1891.rsn@kvsrobpl.online</t>
  </si>
  <si>
    <t>Ananya agrawal</t>
  </si>
  <si>
    <t>rashi11-b1902.rsn@kvsrobpl.online</t>
  </si>
  <si>
    <t>RASHI GOUR</t>
  </si>
  <si>
    <t>harsh11-b617.rsn@kvsrobpl.online</t>
  </si>
  <si>
    <t>harsh dhakad</t>
  </si>
  <si>
    <t>anmol11-b1448.rsn@kvsrobpl.online</t>
  </si>
  <si>
    <t>ANMOL SONI</t>
  </si>
  <si>
    <t>suryansh11-b439.rsn@kvsrobpl.online</t>
  </si>
  <si>
    <t>suryansh rajput</t>
  </si>
  <si>
    <t>yogendra11-b438.rsn@kvsrobpl.online</t>
  </si>
  <si>
    <t>yogendra lodhi</t>
  </si>
  <si>
    <t>palak11-b1901.rsn@kvsrobpl.online</t>
  </si>
  <si>
    <t>Palak Ahuja</t>
  </si>
  <si>
    <t>daksh11-b755.rsn@kvsrobpl.online</t>
  </si>
  <si>
    <t xml:space="preserve">DAKSH SINGH </t>
  </si>
  <si>
    <t>priyanka11-b434.rsn@kvsrobpl.online</t>
  </si>
  <si>
    <t>priyanka kushwaha</t>
  </si>
  <si>
    <t>ayush11-b623.rsn@kvsrobpl.online</t>
  </si>
  <si>
    <t>AYUSH CHAKRAWARTI</t>
  </si>
  <si>
    <t>krishnakhurana11b2029kvbetul@kvsrobpl.online</t>
  </si>
  <si>
    <t>KRISHNA KHURANA</t>
  </si>
  <si>
    <t>ambalika11-b431.rsn@kvsrobpl.online</t>
  </si>
  <si>
    <t>AMBALIKA EVENE</t>
  </si>
  <si>
    <t>harsh11-b1906.rsn@kvsrobpl.online</t>
  </si>
  <si>
    <t xml:space="preserve">HARSH DHAKAD </t>
  </si>
  <si>
    <t>tanish11b2027kvbetul@kvsrobpl.online</t>
  </si>
  <si>
    <t>TANISH BARASKAR</t>
  </si>
  <si>
    <t>nikhil11-b1897.rsn@kvsrobpl.online</t>
  </si>
  <si>
    <t>NIKHIL RATHOR</t>
  </si>
  <si>
    <t>vishesh11-b1889.rsn@kvsrobpl.online</t>
  </si>
  <si>
    <t>vishesh kushwah</t>
  </si>
  <si>
    <t>ragini11-b411.rsn@kvsrobpl.online</t>
  </si>
  <si>
    <t>ragini yadav</t>
  </si>
  <si>
    <t>saksham11-b1893.rsn@kvsrobpl.online</t>
  </si>
  <si>
    <t>SAKSHAM VISHWAKARMA</t>
  </si>
  <si>
    <t>ayush11-b603.rsn@kvsrobpl.online</t>
  </si>
  <si>
    <t>ayush chaudhaudhary</t>
  </si>
  <si>
    <t>shiva11-b1917.rsn@kvsrobpl.online</t>
  </si>
  <si>
    <t>SHIVA DHAKAD</t>
  </si>
  <si>
    <t>kirti11-b1888.rsn@kvsrobpl.online</t>
  </si>
  <si>
    <t>kirti rai</t>
  </si>
  <si>
    <t>mohammedarhan11-b731.rsn@kvsrobpl.online</t>
  </si>
  <si>
    <t xml:space="preserve">mohammmed arhaan khan </t>
  </si>
  <si>
    <t>ishika11-b1912.rsn@kvsrobpl.online</t>
  </si>
  <si>
    <t>Ishika lodhi</t>
  </si>
  <si>
    <t>laveena10a440kvbetul@kvsrobpl.online</t>
  </si>
  <si>
    <t>LAVEENA PURI</t>
  </si>
  <si>
    <t>pavan11-b1214.rsn@kvsrobpl.online</t>
  </si>
  <si>
    <t>PAVAN SHAKYA</t>
  </si>
  <si>
    <t>harshit11-b1896.rsn@kvsrobpl.online</t>
  </si>
  <si>
    <t>Harshit Yaduvanshi</t>
  </si>
  <si>
    <t>shradha11-b866.rsn@kvsrobpl.online</t>
  </si>
  <si>
    <t>SHRADDHA SHARMA</t>
  </si>
  <si>
    <t>payal11-b1216.rsn@kvsrobpl.online</t>
  </si>
  <si>
    <t>PAYAL PARMAR</t>
  </si>
  <si>
    <t>yashmita11-b780.rsn@kvsrobpl.online</t>
  </si>
  <si>
    <t>Yashmita kushwah</t>
  </si>
  <si>
    <t>tashu11-b441.rsn@kvsrobpl.online</t>
  </si>
  <si>
    <t>tashu gour</t>
  </si>
  <si>
    <t>isha11-b1904.rsn@kvsrobpl.online</t>
  </si>
  <si>
    <t>ISHA</t>
  </si>
  <si>
    <t>rohini11b0842.1bau@kvsrobpl.online</t>
  </si>
  <si>
    <t>Rohini Chouhan</t>
  </si>
  <si>
    <t>BURHANPUR</t>
  </si>
  <si>
    <t>iffat11b1897.1bau@kvsrobpl.online</t>
  </si>
  <si>
    <t>IFFAT ANSARI</t>
  </si>
  <si>
    <t>laxmi11b1883.1bau@kvsrobpl.online</t>
  </si>
  <si>
    <t>LAXMI AAMODE</t>
  </si>
  <si>
    <t>mitali11b1890.1bau@kvsrobpl.online</t>
  </si>
  <si>
    <t xml:space="preserve">Mitali  Motiwala </t>
  </si>
  <si>
    <t>priyanka11b1886.1bau@kvsrobpl.online</t>
  </si>
  <si>
    <t>priyanka gwalwanshi</t>
  </si>
  <si>
    <t>pari11b1889.1bau@kvsrobpl.online</t>
  </si>
  <si>
    <t>pari sharma</t>
  </si>
  <si>
    <t>tejal11b0841.1bau@kvsrobpl.online</t>
  </si>
  <si>
    <t>tejal rawaye</t>
  </si>
  <si>
    <t>gunjan11b1888.1bau@kvsrobpl.online</t>
  </si>
  <si>
    <t>GUNJAN CHANDELKAR</t>
  </si>
  <si>
    <t>vedant11b.sehore@kvsrobpl.online</t>
  </si>
  <si>
    <t>VEDANT BHAVALPURI</t>
  </si>
  <si>
    <t>SEHORE</t>
  </si>
  <si>
    <t>rohini11b1896.1bau@kvsrobpl.online</t>
  </si>
  <si>
    <t>rohini kachhavaye</t>
  </si>
  <si>
    <t>vipin11b.sehore@kvsrobpl.online</t>
  </si>
  <si>
    <t>vipin bisoriya</t>
  </si>
  <si>
    <t>harshita10-c14729.mhow@kvsrobpl.online</t>
  </si>
  <si>
    <t xml:space="preserve">Harshita chaurey </t>
  </si>
  <si>
    <t>snehasingh87548@gmail.com</t>
  </si>
  <si>
    <t>ASTHA SINGH</t>
  </si>
  <si>
    <t>ritima18366.mhow@kvsrobpl.online</t>
  </si>
  <si>
    <t>Ritima birla</t>
  </si>
  <si>
    <t>devyaninehare67@gmail.com</t>
  </si>
  <si>
    <t xml:space="preserve">Devyani Nehare </t>
  </si>
  <si>
    <t>girish9-c15024.mhow@kvsrobpl.online</t>
  </si>
  <si>
    <t xml:space="preserve">Girish Mali </t>
  </si>
  <si>
    <t>priyanshu9-a14785.mhow@kvsrobpl.online</t>
  </si>
  <si>
    <t>Priyanshu Dawar</t>
  </si>
  <si>
    <t>anilsaini21041980@gmail.com</t>
  </si>
  <si>
    <t>Jieyaa saini</t>
  </si>
  <si>
    <t>durgesh11b0523.1bau@kvsrobpl.online</t>
  </si>
  <si>
    <t xml:space="preserve">Durgesh Ambe </t>
  </si>
  <si>
    <t>anurag11-c014041.2gwl@kvsrobpl.online</t>
  </si>
  <si>
    <t>ANURAG SINGH</t>
  </si>
  <si>
    <t>GWALIOR NUMBER 2</t>
  </si>
  <si>
    <t>aditi11-c016744.2gwl@kvsrobpl.online</t>
  </si>
  <si>
    <t>aditi kushwah</t>
  </si>
  <si>
    <t>harshika11-c014045.2gwl@kvsrobpl.online</t>
  </si>
  <si>
    <t>HARSHIKA KUSHWAH</t>
  </si>
  <si>
    <t>priya11-c015875a.2gwl@kvsrobpl.online</t>
  </si>
  <si>
    <t>priya parashar</t>
  </si>
  <si>
    <t>akshara11-c014737.2gwl@kvsrobpl.online</t>
  </si>
  <si>
    <t>AKSHARA BHADOURIA</t>
  </si>
  <si>
    <t>akash11-c016719.2gwl@kvsrobpl.online</t>
  </si>
  <si>
    <t>AKASH KUMAR</t>
  </si>
  <si>
    <t>abhay11-c015006.2gwl@kvsrobpl.online</t>
  </si>
  <si>
    <t>ABHAY PRATAP</t>
  </si>
  <si>
    <t>saloni11-c018436.2gwl@kvsrobpl.online</t>
  </si>
  <si>
    <t>SALONI TRIPATHI</t>
  </si>
  <si>
    <t>aaradhya11-c013941.2gwl@kvsrobpl.online</t>
  </si>
  <si>
    <t>AARADHYA SINGH</t>
  </si>
  <si>
    <t>riteeka11-c015002.2gwl@kvsrobpl.online</t>
  </si>
  <si>
    <t xml:space="preserve">RITEEKA </t>
  </si>
  <si>
    <t>maithli11-c017790.2gwl@kvsrobpl.online</t>
  </si>
  <si>
    <t xml:space="preserve">maithili jha </t>
  </si>
  <si>
    <t>prashant11-c014040.2gwl@kvsrobpl.online</t>
  </si>
  <si>
    <t>PRASHANT SINGH</t>
  </si>
  <si>
    <t>ritika11-c014213.2gwl@kvsrobpl.online</t>
  </si>
  <si>
    <t>RITIKA BARAR</t>
  </si>
  <si>
    <t>aniket11-c014044.2gwl@kvsrobpl.online</t>
  </si>
  <si>
    <t>aniket tomar</t>
  </si>
  <si>
    <t>yashdeep11-c013940.2gwl@kvsrobpl.online</t>
  </si>
  <si>
    <t>YASHDEEP SINGH</t>
  </si>
  <si>
    <t>sumit11-c018937.2gwl@kvsrobpl.online</t>
  </si>
  <si>
    <t>SUMIT SINGH</t>
  </si>
  <si>
    <t>sonia11-c017641.2gwl@kvsrobpl.online</t>
  </si>
  <si>
    <t>sonia sharma</t>
  </si>
  <si>
    <t>ayush11-c017243.2gwl@kvsrobpl.online</t>
  </si>
  <si>
    <t>AYUSH KUMAR PASWAN</t>
  </si>
  <si>
    <t>vikrant11-c018418.2gwl@kvsrobpl.online</t>
  </si>
  <si>
    <t>VIKRANT SHENDE</t>
  </si>
  <si>
    <t>prachi11-c014650.2gwl@kvsrobpl.online</t>
  </si>
  <si>
    <t>PRACHI MISHRA</t>
  </si>
  <si>
    <t>vmk8141@gmail.com</t>
  </si>
  <si>
    <t xml:space="preserve">Vaishali malviya </t>
  </si>
  <si>
    <t>tanmay11-c017359.2gwl@kvsrobpl.online</t>
  </si>
  <si>
    <t xml:space="preserve">tanmay shukla </t>
  </si>
  <si>
    <t>shivraj11-c013993.2gwl@kvsrobpl.online</t>
  </si>
  <si>
    <t>SHIVRAJ SINGH</t>
  </si>
  <si>
    <t>sakshi11-c014037.2gwl@kvsrobpl.online</t>
  </si>
  <si>
    <t>SAKSHI RAJAWAT</t>
  </si>
  <si>
    <t>shubhendra11-c016446.2gwl@kvsrobpl.online</t>
  </si>
  <si>
    <t>SHUBHENDRA SINGH TOMAR</t>
  </si>
  <si>
    <t>vaibhav11-c014115.2gwl@kvsrobpl.online</t>
  </si>
  <si>
    <t>vaibhav raghuwanshi</t>
  </si>
  <si>
    <t>anishka11-c014219.2gwl@kvsrobpl.online</t>
  </si>
  <si>
    <t>ANISHKA SAHU</t>
  </si>
  <si>
    <t>palak11-c015908.2gwl@kvsrobpl.online</t>
  </si>
  <si>
    <t xml:space="preserve">PALAK RATHORE </t>
  </si>
  <si>
    <t xml:space="preserve">11 C </t>
  </si>
  <si>
    <t>vaishnavi11-c018027.2gwl@kvsrobpl.online</t>
  </si>
  <si>
    <t>VAISHNAVI AWASTHI</t>
  </si>
  <si>
    <t>yashika11-c013763.2gwl@kvsrobpl.online</t>
  </si>
  <si>
    <t>Yashika gupta</t>
  </si>
  <si>
    <t>shagun11-c016712.2gwl@kvsrobpl.online</t>
  </si>
  <si>
    <t>Shagun Singh</t>
  </si>
  <si>
    <t>shwetasingh95545@gmail.com</t>
  </si>
  <si>
    <t>Shweta Singh</t>
  </si>
  <si>
    <t>abhinav3233.rajgarh@kvsrobpl.online</t>
  </si>
  <si>
    <t xml:space="preserve">ABHINV </t>
  </si>
  <si>
    <t>sikandar4209.rajgarh@kvsrobpl.online</t>
  </si>
  <si>
    <t>sikandar</t>
  </si>
  <si>
    <t>ayush11-c14776.1indrs1@kvsrobpl.online</t>
  </si>
  <si>
    <t>ayush shukla</t>
  </si>
  <si>
    <t>INDORE NUMBER 1 (FIRST SHIFT)</t>
  </si>
  <si>
    <t>atharva11-c15504.1indrs1@kvsrobpl.online</t>
  </si>
  <si>
    <t>ATHARVA JAIN</t>
  </si>
  <si>
    <t>yash11-c15026.1indrs1@kvsrobpl.online</t>
  </si>
  <si>
    <t>yash mandloi</t>
  </si>
  <si>
    <t>nilesh11-c15008.1indrs1@kvsrobpl.online</t>
  </si>
  <si>
    <t>nilesh sendhav</t>
  </si>
  <si>
    <t>rachit11-c14829.1indrs1@kvsrobpl.online</t>
  </si>
  <si>
    <t>rachit sharma</t>
  </si>
  <si>
    <t>INDORE NUMBER 1 (SECOND SHIFT)</t>
  </si>
  <si>
    <t>charmee11-c15050.1indrs1@kvsrobpl.online</t>
  </si>
  <si>
    <t xml:space="preserve"> charmee lodha</t>
  </si>
  <si>
    <t>kartik11-c15064.1indrs1@kvsrobpl.online</t>
  </si>
  <si>
    <t>KARTIK SHASTRI</t>
  </si>
  <si>
    <t>daksh11-c15169.1indrs1@kvsrobpl.online</t>
  </si>
  <si>
    <t>Daksh Jape</t>
  </si>
  <si>
    <t>pragyan11-c15241.1indrs1@kvsrobpl.online</t>
  </si>
  <si>
    <t>PRAGYAN JOSHI</t>
  </si>
  <si>
    <t>yashika11-c15610.1indrs1@kvsrobpl.online</t>
  </si>
  <si>
    <t>YASHIKA KHATKE</t>
  </si>
  <si>
    <t>yashasvi11-c15038.1indrs1@kvsrobpl.online</t>
  </si>
  <si>
    <t>yashasvi ikhar</t>
  </si>
  <si>
    <t>shorya11-c17143.1indrs1@kvsrobpl.online</t>
  </si>
  <si>
    <t>shorya parmar</t>
  </si>
  <si>
    <t>yatharv11-c17751.1indrs1@kvsrobpl.online</t>
  </si>
  <si>
    <t xml:space="preserve">yatharv </t>
  </si>
  <si>
    <t>vedansh11-c14753.1indrs1@kvsrobpl.online</t>
  </si>
  <si>
    <t>vedansh sarathe</t>
  </si>
  <si>
    <t>raksha11-c14758.1indrs1@kvsrobpl.online</t>
  </si>
  <si>
    <t>RAKSHA YADAV</t>
  </si>
  <si>
    <t>paridhi11-c15031.1indrs1@kvsrobpl.online</t>
  </si>
  <si>
    <t>PARIDHI TIMANDE</t>
  </si>
  <si>
    <t>joicy11-c16050.1indrs1@kvsrobpl.online</t>
  </si>
  <si>
    <t xml:space="preserve">JOICY JOSEF KURKUTIYA </t>
  </si>
  <si>
    <t>ayush11-c15028.1indrs1@kvsrobpl.online</t>
  </si>
  <si>
    <t>Ayush Sharma</t>
  </si>
  <si>
    <t>japenpreet11-c18123.1indrs1@kvsrobpl.online</t>
  </si>
  <si>
    <t xml:space="preserve">Japenpreet singh kamra </t>
  </si>
  <si>
    <t>anjali11-c15208.1indrs1@kvsrobpl.online</t>
  </si>
  <si>
    <t>ANJALI RANVE</t>
  </si>
  <si>
    <t>yashi11-c15013.1indrs1@kvsrobpl.online</t>
  </si>
  <si>
    <t>Yashi More</t>
  </si>
  <si>
    <t>gautam11-c18708.1indrs1@kvsrobpl.online</t>
  </si>
  <si>
    <t>gautam raghuvanshi</t>
  </si>
  <si>
    <t>dharmishtha11-c17837.1indrs1@kvsrobpl.online</t>
  </si>
  <si>
    <t>DHARMISHTHA KANIK</t>
  </si>
  <si>
    <t>`1110</t>
  </si>
  <si>
    <t>vedant11-c15633.1indrs1@kvsrobpl.online</t>
  </si>
  <si>
    <t>vedant kashayap</t>
  </si>
  <si>
    <t>disha11-c15213.1indrs1@kvsrobpl.online</t>
  </si>
  <si>
    <t>disha rathore</t>
  </si>
  <si>
    <t>tanvi11-c15071.1indrs1@kvsrobpl.online</t>
  </si>
  <si>
    <t>tanvi mahadik</t>
  </si>
  <si>
    <t>aradhaya11b2187.mds@kvsrobpl.online</t>
  </si>
  <si>
    <t>aradhaya namdev</t>
  </si>
  <si>
    <t>MANDSAUR</t>
  </si>
  <si>
    <t>daksh11b2163.mds@kvsrobpl.online</t>
  </si>
  <si>
    <t>daksh panwar</t>
  </si>
  <si>
    <t>tanveersingh11b3387.mds@kvsrobpl.online</t>
  </si>
  <si>
    <t>tanveer singh</t>
  </si>
  <si>
    <t>bhanupriya10a2113.mds@kvsrobpl.online</t>
  </si>
  <si>
    <t xml:space="preserve">Bhanupriya goswami </t>
  </si>
  <si>
    <t>prakrati11b2876.mds@kvsrobpl.online</t>
  </si>
  <si>
    <t>Prakrati sharma</t>
  </si>
  <si>
    <t>aakanshavishwakarma3389.mds@kvsrobpl.online</t>
  </si>
  <si>
    <t>Aakansha vishwakarma</t>
  </si>
  <si>
    <t>simran11b2127.mds@kvsrobpl.online</t>
  </si>
  <si>
    <t xml:space="preserve">simran </t>
  </si>
  <si>
    <t>priya11b3546.mds@kvsrobpl.online</t>
  </si>
  <si>
    <t>priya panwar</t>
  </si>
  <si>
    <t>harshraj11b002167.mds@kvsrobpl.online</t>
  </si>
  <si>
    <t>Harshraj singh shaktawat</t>
  </si>
  <si>
    <t>aarav11b002863.mds@kvsrobpl.online</t>
  </si>
  <si>
    <t>AARAV TIWARI</t>
  </si>
  <si>
    <t>harman11b3545.mds@kvsrobpl.online</t>
  </si>
  <si>
    <t>harmann  parihar</t>
  </si>
  <si>
    <t>mayank11b002120.mds@kvsrobpl.online</t>
  </si>
  <si>
    <t>mayank sharma</t>
  </si>
  <si>
    <t>arvahayatchhipa11b3547.mds@kvsrobpl.online</t>
  </si>
  <si>
    <t>ARVA HAYAT CHHIPA</t>
  </si>
  <si>
    <t>virat11b2123.mds@kvsrobpl.online</t>
  </si>
  <si>
    <t>virat kumawat</t>
  </si>
  <si>
    <t>harshit11b002201.mds@kvsrobpl.online</t>
  </si>
  <si>
    <t>harshit kahar</t>
  </si>
  <si>
    <t>arjun11b3549.mds@kvsrobpl.online</t>
  </si>
  <si>
    <t>arun</t>
  </si>
  <si>
    <t>sumit11b002171.mds@kvsrobpl.online</t>
  </si>
  <si>
    <t xml:space="preserve">sumit parihar </t>
  </si>
  <si>
    <t>aishvary11b002557.mds@kvsrobpl.online</t>
  </si>
  <si>
    <t>aishvary</t>
  </si>
  <si>
    <t>jiya11b2112.mds@kvsrobpl.online</t>
  </si>
  <si>
    <t>jiya jain</t>
  </si>
  <si>
    <t>tarunaghodela11b2040.mds@kvsrobpl.online</t>
  </si>
  <si>
    <t>Taruna Ghodela</t>
  </si>
  <si>
    <t>radhika11b002155.mds@kvsrobpl.online</t>
  </si>
  <si>
    <t>Radhika</t>
  </si>
  <si>
    <t>palak11b3550.mds@kvsrobpl.online</t>
  </si>
  <si>
    <t>palak</t>
  </si>
  <si>
    <t>parul11b3544.mds@kvsrobpl.online</t>
  </si>
  <si>
    <t>parul dodiyar</t>
  </si>
  <si>
    <t>ani11b002729.mds@kvsrobpl.online</t>
  </si>
  <si>
    <t>ANI KUMAWAT</t>
  </si>
  <si>
    <t>yashika11b2105.mds@kvsrobpl.online</t>
  </si>
  <si>
    <t>YASHIKA SOLANKI</t>
  </si>
  <si>
    <t>B</t>
  </si>
  <si>
    <t>mayankgupta11-b3024.1indrs2@kvsrobpl.online</t>
  </si>
  <si>
    <t>MAYANK GUPTA</t>
  </si>
  <si>
    <t>nehayadav11-b2441.1indrs2@kvsrobpl.online</t>
  </si>
  <si>
    <t>NEHA YADAV</t>
  </si>
  <si>
    <t>chetankarosiya11-b2159.1indrs2@kvsrobpl.online</t>
  </si>
  <si>
    <t xml:space="preserve">CHETAN KAROSIYA </t>
  </si>
  <si>
    <t>kashishbatham11-b2338.1indrs2@kvsrobpl.online</t>
  </si>
  <si>
    <t>kashish batham</t>
  </si>
  <si>
    <t>rajatranwasi11-b2155.1indrs2@kvsrobpl.online</t>
  </si>
  <si>
    <t>RAJAT RANWASI</t>
  </si>
  <si>
    <t>aradhya3-b3803.1indrs2@kvsrobpl.online</t>
  </si>
  <si>
    <t>sakshi bingle</t>
  </si>
  <si>
    <t>kajalkushwaha11-b2443.1indrs2@kvsrobpl.online</t>
  </si>
  <si>
    <t>KAJAL KUSHWAHA</t>
  </si>
  <si>
    <t>mayankmimorot11-b2389.1indrs2@kvsrobpl.online</t>
  </si>
  <si>
    <t>mayank mimrot</t>
  </si>
  <si>
    <t>varshaparmar11-b3067.1indrs2@kvsrobpl.online</t>
  </si>
  <si>
    <t>VARSHA PARMAR</t>
  </si>
  <si>
    <t>avnisahu11-b4181.1indrs2@kvsrobpl.online</t>
  </si>
  <si>
    <t>AVNI sAHU</t>
  </si>
  <si>
    <t>raman11b.morena@kvsrobpl.online</t>
  </si>
  <si>
    <t xml:space="preserve">RAMAN SINGH </t>
  </si>
  <si>
    <t>archanasahu11-b4167.1indrs2@kvsrobpl.online</t>
  </si>
  <si>
    <t>Archana Sahu</t>
  </si>
  <si>
    <t>anuragsingh11b.morena@kvsrobpl.online</t>
  </si>
  <si>
    <t>ANURAG SINGH TOMAR</t>
  </si>
  <si>
    <t>esha11b.morena@kvsrobpl.online</t>
  </si>
  <si>
    <t>esha tomar</t>
  </si>
  <si>
    <t>supriya11b.morena@kvsrobpl.online</t>
  </si>
  <si>
    <t>supriya jadon</t>
  </si>
  <si>
    <t>simran11b.morena@kvsrobpl.online</t>
  </si>
  <si>
    <t>simran tomar</t>
  </si>
  <si>
    <t>shivani11b.morena@kvsrobpl.online</t>
  </si>
  <si>
    <t xml:space="preserve">Shivani prajapati </t>
  </si>
  <si>
    <t>naitikvishwakrma11-b4010.1indrs2@kvsrobpl.online</t>
  </si>
  <si>
    <t>naitik vishwakarma</t>
  </si>
  <si>
    <t>bhumikayadav11-b4168.1indrs2@kvsrobpl.online</t>
  </si>
  <si>
    <t>BHUMIKA YADAV</t>
  </si>
  <si>
    <t>akshita11-b4221.1indrs2@kvsrobpl.online</t>
  </si>
  <si>
    <t>AKSHITA TEMBHRE</t>
  </si>
  <si>
    <t>niyatiyadav11-b4170.1indrs2@kvsrobpl.online</t>
  </si>
  <si>
    <t>NIYATI YADAV</t>
  </si>
  <si>
    <t>aarnachauhan11-b4207.1indrs2@kvsrobpl.online</t>
  </si>
  <si>
    <t>Aarna Chauhan</t>
  </si>
  <si>
    <t>anushkachoudhary11-b3168.1indrs2@kvsrobpl.online</t>
  </si>
  <si>
    <t>anushka choudhary</t>
  </si>
  <si>
    <t xml:space="preserve">11th
</t>
  </si>
  <si>
    <t>anshikayadav11-b4182.1indrs2@kvsrobpl.online</t>
  </si>
  <si>
    <t>anshika yadav</t>
  </si>
  <si>
    <t>yug11b05920.rtm@kvsrobpl.online</t>
  </si>
  <si>
    <t>yug amar rav</t>
  </si>
  <si>
    <t>RATLAM</t>
  </si>
  <si>
    <t>lavya11b05915.rtm@kvsrobpl.online</t>
  </si>
  <si>
    <t>lavya rathod</t>
  </si>
  <si>
    <t>nehal11-b4175.1indrs2@kvsrobpl.online</t>
  </si>
  <si>
    <t>nehal chouhan</t>
  </si>
  <si>
    <t>somya9a05077.rtm@kvsrobpl.online</t>
  </si>
  <si>
    <t xml:space="preserve">somya goyar </t>
  </si>
  <si>
    <t>divyansh11b05918.rtm@kvsrobpl.online</t>
  </si>
  <si>
    <t>Divyansh</t>
  </si>
  <si>
    <t>dev11b005921.rtm@kvsrobpl.online</t>
  </si>
  <si>
    <t>dev gwaliory</t>
  </si>
  <si>
    <t>nilmani9b05294.rtm@kvsrobpl.online</t>
  </si>
  <si>
    <t xml:space="preserve">NILMANI JOSHI </t>
  </si>
  <si>
    <t>priyanka9a04441.rtm@kvsrobpl.online</t>
  </si>
  <si>
    <t>PRIYANKA KHOIWAL</t>
  </si>
  <si>
    <t>prithvi11b04913.rtm@kvsrobpl.online</t>
  </si>
  <si>
    <t>prithvi singh</t>
  </si>
  <si>
    <t>daksh9b05257.rtm@kvsrobpl.online</t>
  </si>
  <si>
    <t>DAKSH DEVRA</t>
  </si>
  <si>
    <t>sharad9a04345.rtm@kvsrobpl.online</t>
  </si>
  <si>
    <t>sharad namdev</t>
  </si>
  <si>
    <t>mahi9a04747.rtm@kvsrobpl.online</t>
  </si>
  <si>
    <t>Mahi Parmar</t>
  </si>
  <si>
    <t>lekhika11b05917.rtm@kvsrobpl.online</t>
  </si>
  <si>
    <t xml:space="preserve">lekhika11b05917.rtm@kvsrobpl.online </t>
  </si>
  <si>
    <t>cheshta9a04489.rtm@kvsrobpl.online</t>
  </si>
  <si>
    <t>Cheshta  Gaud</t>
  </si>
  <si>
    <t>harshita9a04434.rtm@kvsrobpl.online</t>
  </si>
  <si>
    <t>Harshita verma</t>
  </si>
  <si>
    <t>khushboo11b05919.rtm@kvsrobpl.online</t>
  </si>
  <si>
    <t>khushboo parmar</t>
  </si>
  <si>
    <t>tanmai9a04468.rtm@kvsrobpl.online</t>
  </si>
  <si>
    <t>tanmai bhawar</t>
  </si>
  <si>
    <t>isha10a.rtm@kvsrobpl.online</t>
  </si>
  <si>
    <t>ishaa singh</t>
  </si>
  <si>
    <t>laxita9a05241.rtm@kvsrobpl.online</t>
  </si>
  <si>
    <t>laxita joshi</t>
  </si>
  <si>
    <t>love9b04449.rtm@kvsrobpl.online</t>
  </si>
  <si>
    <t>Love Agrawat</t>
  </si>
  <si>
    <t>XI 'B'</t>
  </si>
  <si>
    <t>pragnay9b04492.rtm@kvsrobpl.online</t>
  </si>
  <si>
    <t xml:space="preserve">PRAGNAY JHADGAMA </t>
  </si>
  <si>
    <t>nitisha11b05922.rtm@kvsrobpl.online</t>
  </si>
  <si>
    <t>nitisha rathod</t>
  </si>
  <si>
    <t>garima9b04512.rtm@kvsrobpl.online</t>
  </si>
  <si>
    <t>garima bhosle</t>
  </si>
  <si>
    <t>sonali9b04470.rtm@kvsrobpl.online</t>
  </si>
  <si>
    <t>sonali siyag</t>
  </si>
  <si>
    <t>anushka11b05916.rtm@kvsrobpl.online</t>
  </si>
  <si>
    <t>anushka jaitpuria</t>
  </si>
  <si>
    <t>yogita11b05935.rtm@kvsrobpl.online</t>
  </si>
  <si>
    <t>yogita solanki</t>
  </si>
  <si>
    <t>tanisha9a05091.rtm@kvsrobpl.online</t>
  </si>
  <si>
    <t>TANISHA PATIDAR</t>
  </si>
  <si>
    <t>lakshya9a5523a.rtm@kvsrobpl.online</t>
  </si>
  <si>
    <t xml:space="preserve">LAKSHYA SEN </t>
  </si>
  <si>
    <t>mahima9b04359.rtm@kvsrobpl.online</t>
  </si>
  <si>
    <t>MAHIMA ORA JAIN</t>
  </si>
  <si>
    <t>khyati9b04490.rtm@kvsrobpl.online</t>
  </si>
  <si>
    <t>khyati solanki</t>
  </si>
  <si>
    <t>manmohan10a04184.rtm@kvsrobpl.online</t>
  </si>
  <si>
    <t xml:space="preserve">manmohan singh  rana </t>
  </si>
  <si>
    <t>11 th b</t>
  </si>
  <si>
    <t>yashimore1917@gmail.com</t>
  </si>
  <si>
    <t xml:space="preserve">Yashi More </t>
  </si>
  <si>
    <t>prince11-c2774@kvsrobpl.online</t>
  </si>
  <si>
    <t>PRINCE KUSHWAHA</t>
  </si>
  <si>
    <t>MUNGAOLI</t>
  </si>
  <si>
    <t>palak11-c1280@kvsrobpl.online</t>
  </si>
  <si>
    <t>palak jain</t>
  </si>
  <si>
    <t>renisha11-c1264@kvsrobpl.online</t>
  </si>
  <si>
    <t>RENISHA JAIN</t>
  </si>
  <si>
    <t>sambhavi11-c2764@kvsrobpl.online</t>
  </si>
  <si>
    <t xml:space="preserve">SAMBHAVI CHOUHAN </t>
  </si>
  <si>
    <t>arnav11-c1268@kvsrobpl.online</t>
  </si>
  <si>
    <t>ARNAV ARORA</t>
  </si>
  <si>
    <t>tahaan11-c2777@kvsrobpl.online</t>
  </si>
  <si>
    <t xml:space="preserve">TAHAAN AH. LUCKNAVI </t>
  </si>
  <si>
    <t>11 'C`</t>
  </si>
  <si>
    <t>ronit11-c1145@kvsrobpl.online</t>
  </si>
  <si>
    <t>ronit jain</t>
  </si>
  <si>
    <t>arham11-c2766@kvsrobpl.online</t>
  </si>
  <si>
    <t xml:space="preserve">ARHAM JAIN </t>
  </si>
  <si>
    <t>02</t>
  </si>
  <si>
    <t>arnav11-c2781@kvsrobpl.online</t>
  </si>
  <si>
    <t xml:space="preserve">ARNAV SARAF </t>
  </si>
  <si>
    <t>nishtha11-c1269@kvsrobpl.online</t>
  </si>
  <si>
    <t>NISHTHA JAIN</t>
  </si>
  <si>
    <t>sachi11-c2761@kvsrobpl.online</t>
  </si>
  <si>
    <t>SACHI JAIN</t>
  </si>
  <si>
    <t>raksha11-c2768@kvsrobpl.online</t>
  </si>
  <si>
    <t>raksha rajpoot</t>
  </si>
  <si>
    <t>yatika11-c2765@kvsrobpl.online</t>
  </si>
  <si>
    <t>yatika jain</t>
  </si>
  <si>
    <t>kavya11-c2760@kvsrobpl.online</t>
  </si>
  <si>
    <t>KAVYA JAIN</t>
  </si>
  <si>
    <t>06</t>
  </si>
  <si>
    <t>sarvesh11b1892.1bau@kvsrobpl.online</t>
  </si>
  <si>
    <t xml:space="preserve">Sarvesh </t>
  </si>
  <si>
    <t>pragati11-c4927.3bpls1@kvsrobpl.online</t>
  </si>
  <si>
    <t>PRAGATI PAL</t>
  </si>
  <si>
    <t>11 TH C</t>
  </si>
  <si>
    <t>prerna11-c3585.3bpls1@kvsrobpl.online</t>
  </si>
  <si>
    <t>PRERNA SHUKLA</t>
  </si>
  <si>
    <t>geetika11-c5818.3bpls1@kvsrobpl.online</t>
  </si>
  <si>
    <t>GEETIKA PAWAR</t>
  </si>
  <si>
    <t>ashna11-c3614.3bpls1@kvsrobpl.online</t>
  </si>
  <si>
    <t>ASHNA PAWAR</t>
  </si>
  <si>
    <t>suhana11-c6020.3bpls1@kvsrobpl.online</t>
  </si>
  <si>
    <t>SUHANA KUMARI</t>
  </si>
  <si>
    <t>soham11-c6006.3bpls1@kvsrobpl.online</t>
  </si>
  <si>
    <t>SOHAM PRAJAPATI</t>
  </si>
  <si>
    <t>arya11-c3666.3bpls1@kvsrobpl.online</t>
  </si>
  <si>
    <t>ARYA PEGWAR</t>
  </si>
  <si>
    <t>ayush11-c3633.3bpls1@kvsrobpl.online</t>
  </si>
  <si>
    <t>AYUSH BHAVARKAR</t>
  </si>
  <si>
    <t>mehul11-c6009.3bpls1@kvsrobpl.online</t>
  </si>
  <si>
    <t>MEHUL SAHU</t>
  </si>
  <si>
    <t>ashish11-c3655.3bpls1@kvsrobpl.online</t>
  </si>
  <si>
    <t>ASHISH PRASAD</t>
  </si>
  <si>
    <t>amar11-c6008.3bpls1@kvsrobpl.online</t>
  </si>
  <si>
    <t>Amar singh</t>
  </si>
  <si>
    <t>aditya11-c3678.3bpls1@kvsrobpl.online</t>
  </si>
  <si>
    <t>ADITYA PAAN PATIL</t>
  </si>
  <si>
    <t>kanha11-c3419.3bpls1@kvsrobpl.online</t>
  </si>
  <si>
    <t xml:space="preserve">KANHA MALTARE </t>
  </si>
  <si>
    <t>chetna11-c3967.3bpls1@kvsrobpl.online</t>
  </si>
  <si>
    <t>CHETNA</t>
  </si>
  <si>
    <t>ritesh11-c3622.3bpls1@kvsrobpl.online</t>
  </si>
  <si>
    <t>ritesh sahu</t>
  </si>
  <si>
    <t>akriti11-c3677.3bpls1@kvsrobpl.online</t>
  </si>
  <si>
    <t xml:space="preserve">AKRITI PARMAR </t>
  </si>
  <si>
    <t>arushi11-c3645.3bpls1@kvsrobpl.online</t>
  </si>
  <si>
    <t>ARUSHI</t>
  </si>
  <si>
    <t>XI 'C'</t>
  </si>
  <si>
    <t>shivani11-c3632.3bpls1@kvsrobpl.online</t>
  </si>
  <si>
    <t>SHIVANI PRAJAPATI</t>
  </si>
  <si>
    <t>arya11-c3648.3bpls1@kvsrobpl.online</t>
  </si>
  <si>
    <t>ARYA BADKUR</t>
  </si>
  <si>
    <t>komal11-c3554.3bpls1@kvsrobpl.online</t>
  </si>
  <si>
    <t>komal kumari</t>
  </si>
  <si>
    <t>11-c</t>
  </si>
  <si>
    <t>anjali11-c3428.3bpls1@kvsrobpl.online</t>
  </si>
  <si>
    <t>ANJALI CHOUDHARY</t>
  </si>
  <si>
    <t>soumya11-c3639.3bpls1@kvsrobpl.online</t>
  </si>
  <si>
    <t>SOUMYA BHILWARE</t>
  </si>
  <si>
    <t>mayank11-c3641.3bpls1@kvsrobpl.online</t>
  </si>
  <si>
    <t>MAYANK DHAKAD</t>
  </si>
  <si>
    <t>yukta9-a002327.3bpls2@kvsrobpl.online</t>
  </si>
  <si>
    <t>YUKTA SOLANKI</t>
  </si>
  <si>
    <t xml:space="preserve">11 A </t>
  </si>
  <si>
    <t>BHOPAL NUMBER 3(SECOND SHIFT)</t>
  </si>
  <si>
    <t>hridayanshu@kvsrobpl.online</t>
  </si>
  <si>
    <t>Hridayanshu Hardeniya</t>
  </si>
  <si>
    <t>XI A</t>
  </si>
  <si>
    <t>devakshi@kvsrobpl.online</t>
  </si>
  <si>
    <t>DEVAKSHI BHARGAVA</t>
  </si>
  <si>
    <t>aadhar9-b002360.3bpls2@kvsrobpl.online</t>
  </si>
  <si>
    <t>AADHAR DAWANDE</t>
  </si>
  <si>
    <t>shagun9-a002174.3bpls2@kvsrobpl.online</t>
  </si>
  <si>
    <t>SHAGUN NAVRETI</t>
  </si>
  <si>
    <t>akriti@kvsrobpl.online</t>
  </si>
  <si>
    <t>AKRITI SAHU</t>
  </si>
  <si>
    <t>kshitij@kvsrobpl.online</t>
  </si>
  <si>
    <t>KSHITIJ SHUKLA</t>
  </si>
  <si>
    <t>nami@kvsrobpl.online</t>
  </si>
  <si>
    <t>nami solanki</t>
  </si>
  <si>
    <t>sahil9-b003201.3bpls2@kvsrobpl.online</t>
  </si>
  <si>
    <t>SAHIL CHOUDHARY</t>
  </si>
  <si>
    <t>alok9-b002279.3bpls2@kvsrobpl.online</t>
  </si>
  <si>
    <t>Alok dawandee</t>
  </si>
  <si>
    <t>atul9-b002074.3bpls2@kvsrobpl.online</t>
  </si>
  <si>
    <t>ATUL GHODGE</t>
  </si>
  <si>
    <t>gopesh9-b002356.3bpls2@kvsrobpl.online</t>
  </si>
  <si>
    <t>gopesh khade</t>
  </si>
  <si>
    <t>parthik9-b002334.3bpls2@kvsrobpl.online</t>
  </si>
  <si>
    <t>parthik patidar</t>
  </si>
  <si>
    <t>atharva@kvsrobpl.online</t>
  </si>
  <si>
    <t>Atharva Bajpai</t>
  </si>
  <si>
    <t>mehak9-a002362.3bpls2@kvsrobpl.online</t>
  </si>
  <si>
    <t>MEHAK SINGH</t>
  </si>
  <si>
    <t>shivaniahirwar@kvsrobpl.online</t>
  </si>
  <si>
    <t>SHIVANI AHIRWAR</t>
  </si>
  <si>
    <t>BHOPAL NUMBER 2</t>
  </si>
  <si>
    <t>bharat9-b002261.3bpls2@kvsrobpl.online</t>
  </si>
  <si>
    <t>BHARAT AHIRWAR</t>
  </si>
  <si>
    <t>anuj@kvsrobpl.online</t>
  </si>
  <si>
    <t>ANUJ SHUKLA</t>
  </si>
  <si>
    <t>parag@kvsrobpl.online</t>
  </si>
  <si>
    <t>PARAG SHARMA</t>
  </si>
  <si>
    <t>anushka9-a17775.mhow@kvsrobpl.online</t>
  </si>
  <si>
    <t xml:space="preserve">ANUSHKA RAJPUT </t>
  </si>
  <si>
    <t>rishi11-c6005.3bpls1@kvsrobpl.online</t>
  </si>
  <si>
    <t>RISHI VERMA</t>
  </si>
  <si>
    <t>mandoriyaaaa@gmail.com</t>
  </si>
  <si>
    <t xml:space="preserve">Angel Mandoriya </t>
  </si>
  <si>
    <t>Column Labels</t>
  </si>
  <si>
    <t>Grand Total</t>
  </si>
  <si>
    <t>Row Labels</t>
  </si>
  <si>
    <t>Count of Roll no:</t>
  </si>
  <si>
    <t>0-3</t>
  </si>
  <si>
    <t>4-5</t>
  </si>
  <si>
    <t>6-7</t>
  </si>
  <si>
    <t>8-9</t>
  </si>
  <si>
    <t>10</t>
  </si>
  <si>
    <t>&lt;50</t>
  </si>
  <si>
    <t>&gt;50</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</si>
</sst>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m/d/yyyy\ h:mm:ss"/>
    <numFmt numFmtId="165" formatCode="0&quot; / 11&quot;"/>
  </numFmts>
  <fonts count="4" x14ac:knownFonts="1">
    <font>
      <sz val="10"/>
      <color rgb="FF000000"/>
      <name val="Arial"/>
      <scheme val="minor"/>
    </font>
    <font>
      <sz val="10"/>
      <color theme="1"/>
      <name val="Arial"/>
      <scheme val="minor"/>
    </font>
    <font>
      <b/>
      <sz val="10"/>
      <color theme="1"/>
      <name val="Arial"/>
    </font>
    <font>
      <sz val="10"/>
      <color theme="1"/>
      <name val="Arial"/>
    </font>
  </fonts>
  <fills count="2">
    <fill>
      <patternFill patternType="none"/>
    </fill>
    <fill>
      <patternFill patternType="gray125"/>
    </fill>
  </fills>
  <borders count="12">
    <border>
      <left/>
      <right/>
      <top/>
      <bottom/>
      <diagonal/>
    </border>
    <border>
      <left style="thin">
        <color rgb="FFABABAB"/>
      </left>
      <right/>
      <top style="thin">
        <color rgb="FFABABAB"/>
      </top>
      <bottom/>
      <diagonal/>
    </border>
    <border>
      <left style="thin">
        <color indexed="65"/>
      </left>
      <right/>
      <top style="thin">
        <color rgb="FFABABAB"/>
      </top>
      <bottom/>
      <diagonal/>
    </border>
    <border>
      <left style="thin">
        <color indexed="65"/>
      </left>
      <right style="thin">
        <color rgb="FFABABAB"/>
      </right>
      <top style="thin">
        <color rgb="FFABABAB"/>
      </top>
      <bottom/>
      <diagonal/>
    </border>
    <border>
      <left style="thin">
        <color rgb="FFABABAB"/>
      </left>
      <right/>
      <top style="thin">
        <color indexed="65"/>
      </top>
      <bottom/>
      <diagonal/>
    </border>
    <border>
      <left style="thin">
        <color rgb="FFABABAB"/>
      </left>
      <right/>
      <top style="thin">
        <color rgb="FFABABAB"/>
      </top>
      <bottom style="thin">
        <color rgb="FFABABAB"/>
      </bottom>
      <diagonal/>
    </border>
    <border>
      <left/>
      <right/>
      <top style="thin">
        <color rgb="FFABABAB"/>
      </top>
      <bottom style="thin">
        <color rgb="FFABABAB"/>
      </bottom>
      <diagonal/>
    </border>
    <border>
      <left style="thin">
        <color rgb="FFABABAB"/>
      </left>
      <right style="thin">
        <color rgb="FFABABAB"/>
      </right>
      <top style="thin">
        <color rgb="FFABABAB"/>
      </top>
      <bottom style="thin">
        <color rgb="FFABABAB"/>
      </bottom>
      <diagonal/>
    </border>
    <border>
      <left/>
      <right/>
      <top style="thin">
        <color rgb="FFABABAB"/>
      </top>
      <bottom/>
      <diagonal/>
    </border>
    <border>
      <left style="thin">
        <color rgb="FFABABAB"/>
      </left>
      <right style="thin">
        <color rgb="FFABABAB"/>
      </right>
      <top style="thin">
        <color rgb="FFABABAB"/>
      </top>
      <bottom/>
      <diagonal/>
    </border>
    <border>
      <left/>
      <right/>
      <top style="thin">
        <color indexed="65"/>
      </top>
      <bottom/>
      <diagonal/>
    </border>
    <border>
      <left style="thin">
        <color rgb="FFABABAB"/>
      </left>
      <right style="thin">
        <color rgb="FFABABAB"/>
      </right>
      <top style="thin">
        <color indexed="65"/>
      </top>
      <bottom/>
      <diagonal/>
    </border>
  </borders>
  <cellStyleXfs count="1">
    <xf numFmtId="0" fontId="0" fillId="0" borderId="0"/>
  </cellStyleXfs>
  <cellXfs count="24">
    <xf numFmtId="0" fontId="0" fillId="0" borderId="0" xfId="0" applyFont="1" applyAlignment="1"/>
    <xf numFmtId="0" fontId="1" fillId="0" borderId="0" xfId="0" applyFont="1" applyAlignment="1">
      <alignment horizontal="left" vertical="center"/>
    </xf>
    <xf numFmtId="164" fontId="1" fillId="0" borderId="0" xfId="0" applyNumberFormat="1" applyFont="1" applyAlignment="1">
      <alignment vertical="center"/>
    </xf>
    <xf numFmtId="0" fontId="1" fillId="0" borderId="0" xfId="0" applyFont="1" applyAlignment="1">
      <alignment vertical="center"/>
    </xf>
    <xf numFmtId="165" fontId="1" fillId="0" borderId="0" xfId="0" applyNumberFormat="1" applyFont="1" applyAlignment="1">
      <alignment vertical="center"/>
    </xf>
    <xf numFmtId="0" fontId="1" fillId="0" borderId="0" xfId="0" quotePrefix="1" applyFont="1" applyAlignment="1">
      <alignment vertical="center"/>
    </xf>
    <xf numFmtId="0" fontId="0" fillId="0" borderId="2" xfId="0" applyFont="1" applyBorder="1" applyAlignment="1"/>
    <xf numFmtId="0" fontId="0" fillId="0" borderId="3" xfId="0" applyFont="1" applyBorder="1" applyAlignment="1"/>
    <xf numFmtId="0" fontId="0" fillId="0" borderId="1" xfId="0" pivotButton="1" applyFont="1" applyBorder="1" applyAlignment="1"/>
    <xf numFmtId="165" fontId="0" fillId="0" borderId="1" xfId="0" applyNumberFormat="1" applyFont="1" applyBorder="1" applyAlignment="1"/>
    <xf numFmtId="165" fontId="0" fillId="0" borderId="8" xfId="0" applyNumberFormat="1" applyFont="1" applyBorder="1" applyAlignment="1"/>
    <xf numFmtId="165" fontId="0" fillId="0" borderId="9" xfId="0" applyNumberFormat="1" applyFont="1" applyBorder="1" applyAlignment="1"/>
    <xf numFmtId="0" fontId="0" fillId="0" borderId="1" xfId="0" applyFont="1" applyBorder="1" applyAlignment="1">
      <alignment horizontal="left"/>
    </xf>
    <xf numFmtId="0" fontId="0" fillId="0" borderId="4" xfId="0" applyFont="1" applyBorder="1" applyAlignment="1">
      <alignment horizontal="left"/>
    </xf>
    <xf numFmtId="0" fontId="0" fillId="0" borderId="5" xfId="0" applyFont="1" applyBorder="1" applyAlignment="1">
      <alignment horizontal="left"/>
    </xf>
    <xf numFmtId="0" fontId="0" fillId="0" borderId="1" xfId="0" applyNumberFormat="1" applyFont="1" applyBorder="1" applyAlignment="1"/>
    <xf numFmtId="0" fontId="0" fillId="0" borderId="8" xfId="0" applyNumberFormat="1" applyFont="1" applyBorder="1" applyAlignment="1"/>
    <xf numFmtId="0" fontId="0" fillId="0" borderId="9" xfId="0" applyNumberFormat="1" applyFont="1" applyBorder="1" applyAlignment="1"/>
    <xf numFmtId="0" fontId="0" fillId="0" borderId="4" xfId="0" applyNumberFormat="1" applyFont="1" applyBorder="1" applyAlignment="1"/>
    <xf numFmtId="0" fontId="0" fillId="0" borderId="10" xfId="0" applyNumberFormat="1" applyFont="1" applyBorder="1" applyAlignment="1"/>
    <xf numFmtId="0" fontId="0" fillId="0" borderId="11" xfId="0" applyNumberFormat="1" applyFont="1" applyBorder="1" applyAlignment="1"/>
    <xf numFmtId="0" fontId="0" fillId="0" borderId="5" xfId="0" applyNumberFormat="1" applyFont="1" applyBorder="1" applyAlignment="1"/>
    <xf numFmtId="0" fontId="0" fillId="0" borderId="6" xfId="0" applyNumberFormat="1" applyFont="1" applyBorder="1" applyAlignment="1"/>
    <xf numFmtId="0" fontId="0" fillId="0" borderId="7" xfId="0" applyNumberFormat="1" applyFont="1" applyBorder="1" applyAlignment="1"/>
  </cellXfs>
  <cellStyles count="1">
    <cellStyle name="Normal" xfId="0" builtinId="0"/>
  </cellStyles>
  <dxfs count="4">
    <dxf>
      <border>
        <left style="thin">
          <color rgb="FF5B3F86"/>
        </left>
        <right style="thin">
          <color rgb="FF5B3F86"/>
        </right>
        <top style="thin">
          <color rgb="FF5B3F86"/>
        </top>
        <bottom style="thin">
          <color rgb="FF5B3F86"/>
        </bottom>
      </border>
    </dxf>
    <dxf>
      <fill>
        <patternFill patternType="solid">
          <fgColor rgb="FFF8F9FA"/>
          <bgColor rgb="FFF8F9FA"/>
        </patternFill>
      </fill>
    </dxf>
    <dxf>
      <fill>
        <patternFill patternType="solid">
          <fgColor rgb="FFFFFFFF"/>
          <bgColor rgb="FFFFFFFF"/>
        </patternFill>
      </fill>
    </dxf>
    <dxf>
      <fill>
        <patternFill patternType="solid">
          <fgColor rgb="FF5B3F86"/>
          <bgColor rgb="FF5B3F86"/>
        </patternFill>
      </fill>
    </dxf>
  </dxfs>
  <tableStyles count="1">
    <tableStyle name="Form Responses 1-style" pivot="0" count="4">
      <tableStyleElement type="wholeTable" size="0" dxfId="0"/>
      <tableStyleElement type="headerRow" dxfId="3"/>
      <tableStyleElement type="firstRowStripe" dxfId="2"/>
      <tableStyleElement type="secondRowStripe" dxfId="1"/>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pivotCacheDefinition" Target="pivotCache/pivotCacheDefinition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persons/person.xml><?xml version="1.0" encoding="utf-8"?>
<x18tc:personList xmlns:x18tc="http://schemas.microsoft.com/office/spreadsheetml/2018/threadedcomment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snehlata pawar" refreshedDate="46079.558682523151" createdVersion="5" refreshedVersion="5" minRefreshableVersion="3" recordCount="543">
  <cacheSource type="worksheet">
    <worksheetSource name="Form_Responses"/>
  </cacheSource>
  <cacheFields count="18">
    <cacheField name="Timestamp" numFmtId="164">
      <sharedItems containsSemiMixedTypes="0" containsNonDate="0" containsDate="1" containsString="0" minDate="2026-01-20T12:03:34" maxDate="2026-02-11T20:27:02"/>
    </cacheField>
    <cacheField name="Email Address" numFmtId="0">
      <sharedItems/>
    </cacheField>
    <cacheField name="Score" numFmtId="165">
      <sharedItems containsSemiMixedTypes="0" containsString="0" containsNumber="1" containsInteger="1" minValue="0" maxValue="10" count="11">
        <n v="10"/>
        <n v="9"/>
        <n v="8"/>
        <n v="7"/>
        <n v="3"/>
        <n v="2"/>
        <n v="5"/>
        <n v="4"/>
        <n v="6"/>
        <n v="1"/>
        <n v="0"/>
      </sharedItems>
    </cacheField>
    <cacheField name="Name" numFmtId="0">
      <sharedItems/>
    </cacheField>
    <cacheField name="Class" numFmtId="0">
      <sharedItems containsMixedTypes="1" containsNumber="1" containsInteger="1" minValue="11" maxValue="11"/>
    </cacheField>
    <cacheField name="Roll no:" numFmtId="0">
      <sharedItems containsMixedTypes="1" containsNumber="1" containsInteger="1" minValue="1" maxValue="25253"/>
    </cacheField>
    <cacheField name="Select Your School:" numFmtId="0">
      <sharedItems count="28">
        <s v="JHABUA"/>
        <s v="KHANDWA"/>
        <s v="NARMADANAGAR"/>
        <s v="BETUL"/>
        <s v="BINA"/>
        <s v="IIT INDORE"/>
        <s v="SHAJAPUR"/>
        <s v="BHOPAL NUMBER 3(FIRST SHIFT)"/>
        <s v="HOSHANGABAD(NARMADAPURAM)"/>
        <s v="UJJAIN"/>
        <s v="ITARSI NUMBER 1 (ORDNANCE FACTORY)"/>
        <s v="GWALIOR NUMBER 5"/>
        <s v="BHIND"/>
        <s v="MHOW"/>
        <s v="RAJGARH"/>
        <s v="MORENA"/>
        <s v="TEKANPUR BSF"/>
        <s v="RAISEN"/>
        <s v="BURHANPUR"/>
        <s v="SEHORE"/>
        <s v="GWALIOR NUMBER 2"/>
        <s v="INDORE NUMBER 1 (FIRST SHIFT)"/>
        <s v="INDORE NUMBER 1 (SECOND SHIFT)"/>
        <s v="MANDSAUR"/>
        <s v="RATLAM"/>
        <s v="MUNGAOLI"/>
        <s v="BHOPAL NUMBER 3(SECOND SHIFT)"/>
        <s v="BHOPAL NUMBER 2"/>
      </sharedItems>
    </cacheField>
    <cacheField name="school code(4 digit):" numFmtId="0">
      <sharedItems containsMixedTypes="1" containsNumber="1" containsInteger="1" minValue="1069" maxValue="450001"/>
    </cacheField>
    <cacheField name="1)A retail outlet in Mumbai sells clothing, groceries, cosmetics, electronics, and furniture under one roof. Each department is managed by a departmental head, but all departments follow a centralized policy for pricing and purchasing._x000a_Which form of large" numFmtId="0">
      <sharedItems/>
    </cacheField>
    <cacheField name="2)A large retail store sells garments, groceries, electronics, cosmetics, and furniture under one roof. Each section is handled by a departmental manager, but decisions regarding pricing, purchasing, and promotion are taken by top management to maintain u" numFmtId="0">
      <sharedItems/>
    </cacheField>
    <cacheField name="3)A retail company operates hundreds of outlets across different cities. All outlets sell identical products at uniform prices, follow the same layout, and are strictly controlled by the head office with no freedom to local managers. _x000a_  Which form of larg" numFmtId="0">
      <sharedItems/>
    </cacheField>
    <cacheField name=" 4)Under GST, a manufacturer deducts the tax paid on raw materials from the tax collected on finished goods and pays tax only on value added.  _x000a_  Which feature of GST is highlighted in the above case?  " numFmtId="0">
      <sharedItems/>
    </cacheField>
    <cacheField name="5)Large-scale retailers purchase goods directly from manufacturers in bulk quantities, avoiding wholesalers and other intermediaries. This helps them reduce procurement costs and sell goods at comparatively lower prices while maintaining reasonable profit" numFmtId="0">
      <sharedItems/>
    </cacheField>
    <cacheField name="6) Chain stores generally follow self-service, cash-and-carry system, limited sales staff, and centralized purchasing. These practices help reduce unnecessary expenses and increase operational efficiency across all outlets.  _x000a_  Which advantage of chain st" numFmtId="0">
      <sharedItems/>
    </cacheField>
    <cacheField name="7)A departmental store is usually located in a prime city area to attract a large number of customers. However, customers living in distant sub-urban areas find it inconvenient and time-consuming to visit the store frequently.  _x000a_  Which limitation of depa" numFmtId="0">
      <sharedItems/>
    </cacheField>
    <cacheField name="8)In a departmental store, each department such as clothing, electronics, or groceries is managed by a specialist who has expert knowledge of that particular product line, improving efficiency and quality of operations.  _x000a_The above feature of departmental" numFmtId="0">
      <sharedItems/>
    </cacheField>
    <cacheField name="9)Goods are manufactured in one state and sold to consumers in another state. Under GST, tax revenue is received by the state where goods are finally consumed._x000a_Which principle of GST is applied in this situation?_x000a_ " numFmtId="0">
      <sharedItems/>
    </cacheField>
    <cacheField name="10)GST rates are decided by a council consisting of representatives from both Central and State governments to ensure uniformity and cooperation in tax administration._x000a_Which feature of GST is reflected in this case?"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543">
  <r>
    <d v="2026-01-20T12:03:34"/>
    <s v="umeshsisodiya11-b3107.jha@kvsrobpl.online"/>
    <x v="0"/>
    <s v="UMESH SISODIYA"/>
    <n v="11"/>
    <n v="11237"/>
    <x v="0"/>
    <n v="1115"/>
    <s v="B. Departmental Store"/>
    <s v="A. Departmental Store"/>
    <s v="C. Chain Store"/>
    <s v="C. Input Tax Credit"/>
    <s v="B. Elimination of Middlemen"/>
    <s v="C. Lower Operating Cost"/>
    <s v="D. Inconvenient Location"/>
    <s v="A. Functional Specialization"/>
    <s v="D. Destination-based taxation"/>
    <s v="B. Uniform tax structure"/>
  </r>
  <r>
    <d v="2026-01-20T12:06:41"/>
    <s v="ibrahim11-b3028.jha@kvsrobpl.online"/>
    <x v="0"/>
    <s v="IBRAHIM BOHRA"/>
    <s v="11-B"/>
    <n v="10"/>
    <x v="0"/>
    <n v="1115"/>
    <s v="B. Departmental Store"/>
    <s v="A. Departmental Store"/>
    <s v="C. Chain Store"/>
    <s v="C. Input Tax Credit"/>
    <s v="B. Elimination of Middlemen"/>
    <s v="C. Lower Operating Cost"/>
    <s v="D. Inconvenient Location"/>
    <s v="A. Functional Specialization"/>
    <s v="D. Destination-based taxation"/>
    <s v="B. Uniform tax structure"/>
  </r>
  <r>
    <d v="2026-01-21T19:34:03"/>
    <s v="anushka11-b6838.knw@kvsrobpl.online"/>
    <x v="1"/>
    <s v="Anushka singh"/>
    <s v="11 B"/>
    <n v="11208"/>
    <x v="1"/>
    <n v="1118"/>
    <s v="B. Departmental Store"/>
    <s v="A. Departmental Store"/>
    <s v="C. Chain Store"/>
    <s v="A. Cascading Effect"/>
    <s v="B. Elimination of Middlemen"/>
    <s v="C. Lower Operating Cost"/>
    <s v="D. Inconvenient Location"/>
    <s v="A. Functional Specialization"/>
    <s v="D. Destination-based taxation"/>
    <s v="B. Uniform tax structure"/>
  </r>
  <r>
    <d v="2026-01-21T20:42:41"/>
    <s v="ayesha11-b6868.knw@kvsrobpl.online"/>
    <x v="2"/>
    <s v="Ayesha Khan "/>
    <n v="11"/>
    <n v="11210"/>
    <x v="1"/>
    <n v="1118"/>
    <s v="B. Departmental Store"/>
    <s v="A. Departmental Store"/>
    <s v="C. Chain Store"/>
    <s v="B. Dual Tax System"/>
    <s v="B. Elimination of Middlemen"/>
    <s v="C. Lower Operating Cost"/>
    <s v="D. Inconvenient Location"/>
    <s v="A. Functional Specialization"/>
    <s v="C. Regressive taxation"/>
    <s v="B. Uniform tax structure"/>
  </r>
  <r>
    <d v="2026-01-21T20:55:16"/>
    <s v="anmol11-b6842.knw@kvsrobpl.online"/>
    <x v="0"/>
    <s v="ANMOL TIWARI "/>
    <s v="11th 'B'"/>
    <n v="11204"/>
    <x v="1"/>
    <n v="1118"/>
    <s v="B. Departmental Store"/>
    <s v="A. Departmental Store"/>
    <s v="C. Chain Store"/>
    <s v="C. Input Tax Credit"/>
    <s v="B. Elimination of Middlemen"/>
    <s v="C. Lower Operating Cost"/>
    <s v="D. Inconvenient Location"/>
    <s v="A. Functional Specialization"/>
    <s v="D. Destination-based taxation"/>
    <s v="B. Uniform tax structure"/>
  </r>
  <r>
    <d v="2026-01-21T21:32:54"/>
    <s v="divyani11-b4754.knw@kvsrobpl.online"/>
    <x v="3"/>
    <s v="Divyani fulmali "/>
    <n v="11"/>
    <n v="13"/>
    <x v="1"/>
    <n v="1118"/>
    <s v="B. Departmental Store"/>
    <s v="A. Departmental Store"/>
    <s v="A. Departmental Store"/>
    <s v="C. Input Tax Credit"/>
    <s v="B. Elimination of Middlemen"/>
    <s v="B. Higher Advertising Cost"/>
    <s v="D. Inconvenient Location"/>
    <s v="A. Functional Specialization"/>
    <s v="A. Origin-based taxation"/>
    <s v="B. Uniform tax structure"/>
  </r>
  <r>
    <d v="2026-01-21T22:06:26"/>
    <s v="pooransingharse144@gmail.com"/>
    <x v="2"/>
    <s v="VANSH ARSE "/>
    <s v="11th "/>
    <n v="11236"/>
    <x v="1"/>
    <n v="1118"/>
    <s v="B. Departmental Store"/>
    <s v="D. Super Market"/>
    <s v="C. Chain Store"/>
    <s v="B. Dual Tax System"/>
    <s v="B. Elimination of Middlemen"/>
    <s v="C. Lower Operating Cost"/>
    <s v="D. Inconvenient Location"/>
    <s v="A. Functional Specialization"/>
    <s v="D. Destination-based taxation"/>
    <s v="B. Uniform tax structure"/>
  </r>
  <r>
    <d v="2026-01-21T22:14:07"/>
    <s v="akanshimourya24@gmail.com"/>
    <x v="1"/>
    <s v="Akanshi mourya "/>
    <s v="11th-B"/>
    <n v="11203"/>
    <x v="2"/>
    <n v="1118"/>
    <s v="B. Departmental Store"/>
    <s v="B. Consumer Cooperative  Mall"/>
    <s v="C. Chain Store"/>
    <s v="C. Input Tax Credit"/>
    <s v="B. Elimination of Middlemen"/>
    <s v="C. Lower Operating Cost"/>
    <s v="D. Inconvenient Location"/>
    <s v="A. Functional Specialization"/>
    <s v="D. Destination-based taxation"/>
    <s v="B. Uniform tax structure"/>
  </r>
  <r>
    <d v="2026-01-21T22:15:18"/>
    <s v="subham11-b6839.knw@kvsrobpl.online"/>
    <x v="0"/>
    <s v="Subham Kumar Srivastava "/>
    <n v="11"/>
    <n v="33"/>
    <x v="1"/>
    <n v="1118"/>
    <s v="B. Departmental Store"/>
    <s v="A. Departmental Store"/>
    <s v="C. Chain Store"/>
    <s v="C. Input Tax Credit"/>
    <s v="B. Elimination of Middlemen"/>
    <s v="C. Lower Operating Cost"/>
    <s v="D. Inconvenient Location"/>
    <s v="A. Functional Specialization"/>
    <s v="D. Destination-based taxation"/>
    <s v="B. Uniform tax structure"/>
  </r>
  <r>
    <d v="2026-01-21T22:21:38"/>
    <s v="yadavn2839@gmail.com"/>
    <x v="4"/>
    <s v="Krishna Yadav "/>
    <s v="11th B"/>
    <n v="11223"/>
    <x v="1"/>
    <n v="1118"/>
    <s v="B. Departmental Store"/>
    <s v="B. Consumer Cooperative  Mall"/>
    <s v="D. Wholesale Trade"/>
    <s v="B. Dual Tax System"/>
    <s v="C. Doorstep Delivery"/>
    <s v="B. Higher Advertising Cost"/>
    <s v="C. Centralized Control"/>
    <s v="A. Functional Specialization"/>
    <s v="A. Origin-based taxation"/>
    <s v="B. Uniform tax structure"/>
  </r>
  <r>
    <d v="2026-01-21T22:31:07"/>
    <s v="harshita11-b4746.knw@kvsrobpl.online"/>
    <x v="5"/>
    <s v="HARSHITA BATHAM "/>
    <n v="11"/>
    <n v="11217"/>
    <x v="1"/>
    <s v="0001"/>
    <s v="A. Chain Store"/>
    <s v="D. Super Market"/>
    <s v="C. Chain Store"/>
    <s v="B. Dual Tax System"/>
    <s v="C. Doorstep Delivery"/>
    <s v="A. Better Customer Care"/>
    <s v="B.High Risk"/>
    <s v="B. Centralization"/>
    <s v="A. Origin-based taxation"/>
    <s v="B. Uniform tax structure"/>
  </r>
  <r>
    <d v="2026-01-22T01:08:04"/>
    <s v="koushal.malviya09@gmail.com"/>
    <x v="3"/>
    <s v="🄺🄾🅄🅂🄷🄰🄻 ᴍᴀʟᴠɪʏᴀ"/>
    <s v="𝟷𝟷 ʙ"/>
    <n v="11221"/>
    <x v="1"/>
    <n v="450001"/>
    <s v="B. Departmental Store"/>
    <s v="A. Departmental Store"/>
    <s v="C. Chain Store"/>
    <s v="A. Cascading Effect"/>
    <s v="B. Elimination of Middlemen"/>
    <s v="D. More Personal Attention"/>
    <s v="D. Inconvenient Location"/>
    <s v="A. Functional Specialization"/>
    <s v="A. Origin-based taxation"/>
    <s v="B. Uniform tax structure"/>
  </r>
  <r>
    <d v="2026-01-22T13:45:33"/>
    <s v="nakulojha11-b3122.jha@kvsrobpl.online"/>
    <x v="4"/>
    <s v="Nakul Ojha"/>
    <n v="11"/>
    <n v="23"/>
    <x v="0"/>
    <n v="1115"/>
    <s v="B. Departmental Store"/>
    <s v="A. Departmental Store"/>
    <s v="B. Franchise Store"/>
    <s v="B. Dual Tax System"/>
    <s v="A. Credit Sales"/>
    <s v="A. Better Customer Care"/>
    <s v="D. Inconvenient Location"/>
    <s v="C Uniformity"/>
    <s v="B. Progressive taxation"/>
    <s v="C. Arbitrary taxation"/>
  </r>
  <r>
    <d v="2026-01-22T13:53:03"/>
    <s v="parthporwal11-b3103.jha@kvsrobpl.online"/>
    <x v="0"/>
    <s v="parth porwal"/>
    <s v="xi b "/>
    <n v="11225"/>
    <x v="0"/>
    <n v="1115"/>
    <s v="B. Departmental Store"/>
    <s v="A. Departmental Store"/>
    <s v="C. Chain Store"/>
    <s v="C. Input Tax Credit"/>
    <s v="B. Elimination of Middlemen"/>
    <s v="C. Lower Operating Cost"/>
    <s v="D. Inconvenient Location"/>
    <s v="A. Functional Specialization"/>
    <s v="D. Destination-based taxation"/>
    <s v="B. Uniform tax structure"/>
  </r>
  <r>
    <d v="2026-01-22T20:27:39"/>
    <s v="lavesh11-b4721.knw@kvsrobpl.online"/>
    <x v="1"/>
    <s v="Lavesh laad"/>
    <s v="Xi B"/>
    <n v="24"/>
    <x v="1"/>
    <n v="1118"/>
    <s v="B. Departmental Store"/>
    <s v="A. Departmental Store"/>
    <s v="C. Chain Store"/>
    <s v="C. Input Tax Credit"/>
    <s v="B. Elimination of Middlemen"/>
    <s v="C. Lower Operating Cost"/>
    <s v="D. Inconvenient Location"/>
    <s v="A. Functional Specialization"/>
    <s v="D. Destination-based taxation"/>
    <s v="A. Political control"/>
  </r>
  <r>
    <d v="2026-01-23T08:17:17"/>
    <s v="karteek11-b4719.knw@kvsrobpl.online"/>
    <x v="6"/>
    <s v="Karteek thakur"/>
    <n v="11"/>
    <n v="11219"/>
    <x v="1"/>
    <n v="1118"/>
    <s v="B. Departmental Store"/>
    <s v="A. Departmental Store"/>
    <s v="D. Wholesale Trade"/>
    <s v="B. Dual Tax System"/>
    <s v="B. Elimination of Middlemen"/>
    <s v="C. Lower Operating Cost"/>
    <s v="D. Inconvenient Location"/>
    <s v="D. Standard Pricing"/>
    <s v="C. Regressive taxation"/>
    <s v="D. Regional imbalance"/>
  </r>
  <r>
    <d v="2026-01-23T08:32:05"/>
    <s v="mayanshpatil@gmail.com"/>
    <x v="5"/>
    <s v="MAYANSH PATIL "/>
    <s v="11th B"/>
    <n v="11227"/>
    <x v="1"/>
    <n v="1118"/>
    <s v="A. Chain Store"/>
    <s v="B. Consumer Cooperative  Mall"/>
    <s v="B. Franchise Store"/>
    <s v="C. Input Tax Credit"/>
    <s v="A. Credit Sales"/>
    <s v="D. More Personal Attention"/>
    <s v="C. Centralized Control"/>
    <s v="B. Centralization"/>
    <s v="D. Destination-based taxation"/>
    <s v="C. Arbitrary taxation"/>
  </r>
  <r>
    <d v="2026-01-23T09:46:09"/>
    <s v="chhavi11-b4759.knw@kvsrobpl.online"/>
    <x v="3"/>
    <s v="Chhavi choudhary"/>
    <s v="11 B"/>
    <n v="11211"/>
    <x v="1"/>
    <n v="1118"/>
    <s v="B. Departmental Store"/>
    <s v="A. Departmental Store"/>
    <s v="C. Chain Store"/>
    <s v="C. Input Tax Credit"/>
    <s v="B. Elimination of Middlemen"/>
    <s v="C. Lower Operating Cost"/>
    <s v="B.High Risk"/>
    <s v="D. Standard Pricing"/>
    <s v="A. Origin-based taxation"/>
    <s v="B. Uniform tax structure"/>
  </r>
  <r>
    <d v="2026-01-23T11:24:22"/>
    <s v="sarthakkatariya11-b3123.jha@kvsrobpl.online"/>
    <x v="0"/>
    <s v="Sarthak katariya "/>
    <s v="11th B"/>
    <n v="11231"/>
    <x v="0"/>
    <n v="1115"/>
    <s v="B. Departmental Store"/>
    <s v="A. Departmental Store"/>
    <s v="C. Chain Store"/>
    <s v="C. Input Tax Credit"/>
    <s v="B. Elimination of Middlemen"/>
    <s v="C. Lower Operating Cost"/>
    <s v="D. Inconvenient Location"/>
    <s v="A. Functional Specialization"/>
    <s v="D. Destination-based taxation"/>
    <s v="B. Uniform tax structure"/>
  </r>
  <r>
    <d v="2026-01-23T11:28:33"/>
    <s v="mokshitkankariya11-b3117.jha@kvsrobpl.online"/>
    <x v="0"/>
    <s v="MOKSHIT KANKARIYA"/>
    <n v="11"/>
    <n v="21"/>
    <x v="0"/>
    <n v="1115"/>
    <s v="B. Departmental Store"/>
    <s v="A. Departmental Store"/>
    <s v="C. Chain Store"/>
    <s v="C. Input Tax Credit"/>
    <s v="B. Elimination of Middlemen"/>
    <s v="C. Lower Operating Cost"/>
    <s v="D. Inconvenient Location"/>
    <s v="A. Functional Specialization"/>
    <s v="D. Destination-based taxation"/>
    <s v="B. Uniform tax structure"/>
  </r>
  <r>
    <d v="2026-01-23T11:29:13"/>
    <s v="adityagosawani11-b3092.jha@kvsrobpl.online"/>
    <x v="7"/>
    <s v="AADITYA"/>
    <n v="11"/>
    <n v="11201"/>
    <x v="0"/>
    <n v="1115"/>
    <s v="B. Departmental Store"/>
    <s v="B. Consumer Cooperative  Mall"/>
    <s v="B. Franchise Store"/>
    <s v="C. Input Tax Credit"/>
    <s v="B. Elimination of Middlemen"/>
    <s v="A. Better Customer Care"/>
    <s v="A. Limited Stock"/>
    <s v="D. Standard Pricing"/>
    <s v="D. Destination-based taxation"/>
    <s v="A. Political control"/>
  </r>
  <r>
    <d v="2026-01-23T11:30:50"/>
    <s v="kavya10-a1929.jha@kvsrobpl.online"/>
    <x v="3"/>
    <s v="KAVYA KOTHARI"/>
    <n v="11"/>
    <n v="16"/>
    <x v="0"/>
    <n v="1114"/>
    <s v="B. Departmental Store"/>
    <s v="A. Departmental Store"/>
    <s v="C. Chain Store"/>
    <s v="C. Input Tax Credit"/>
    <s v="B. Elimination of Middlemen"/>
    <s v="C. Lower Operating Cost"/>
    <s v="A. Limited Stock"/>
    <s v="D. Standard Pricing"/>
    <s v="A. Origin-based taxation"/>
    <s v="B. Uniform tax structure"/>
  </r>
  <r>
    <d v="2026-01-23T11:30:59"/>
    <s v="jayesh10-a1942.jha@kvsrobpl.online"/>
    <x v="4"/>
    <s v="jayesh paliwal"/>
    <n v="11"/>
    <n v="12"/>
    <x v="0"/>
    <n v="1115"/>
    <s v="B. Departmental Store"/>
    <s v="B. Consumer Cooperative  Mall"/>
    <s v="B. Franchise Store"/>
    <s v="B. Dual Tax System"/>
    <s v="B. Elimination of Middlemen"/>
    <s v="B. Higher Advertising Cost"/>
    <s v="B.High Risk"/>
    <s v="B. Centralization"/>
    <s v="B. Progressive taxation"/>
    <s v="B. Uniform tax structure"/>
  </r>
  <r>
    <d v="2026-01-23T11:35:21"/>
    <s v="shubh10-a1898.jha@kvsrobpl.online"/>
    <x v="0"/>
    <s v="shubh rathore"/>
    <n v="11"/>
    <n v="11235"/>
    <x v="0"/>
    <n v="1115"/>
    <s v="B. Departmental Store"/>
    <s v="A. Departmental Store"/>
    <s v="C. Chain Store"/>
    <s v="C. Input Tax Credit"/>
    <s v="B. Elimination of Middlemen"/>
    <s v="C. Lower Operating Cost"/>
    <s v="D. Inconvenient Location"/>
    <s v="A. Functional Specialization"/>
    <s v="D. Destination-based taxation"/>
    <s v="B. Uniform tax structure"/>
  </r>
  <r>
    <d v="2026-01-23T11:35:22"/>
    <s v="naitikrathod11-b3114.jha@kvsrobpl.online"/>
    <x v="0"/>
    <s v="NAITIK RATHOD"/>
    <s v="11th B"/>
    <n v="11222"/>
    <x v="0"/>
    <n v="1115"/>
    <s v="B. Departmental Store"/>
    <s v="A. Departmental Store"/>
    <s v="C. Chain Store"/>
    <s v="C. Input Tax Credit"/>
    <s v="B. Elimination of Middlemen"/>
    <s v="C. Lower Operating Cost"/>
    <s v="D. Inconvenient Location"/>
    <s v="A. Functional Specialization"/>
    <s v="D. Destination-based taxation"/>
    <s v="B. Uniform tax structure"/>
  </r>
  <r>
    <d v="2026-01-23T11:35:48"/>
    <s v="junedkhan11-b3140.jha@kvsrobpl.online"/>
    <x v="1"/>
    <s v="JUNED KHAN"/>
    <n v="11"/>
    <n v="14"/>
    <x v="0"/>
    <n v="1115"/>
    <s v="B. Departmental Store"/>
    <s v="A. Departmental Store"/>
    <s v="C. Chain Store"/>
    <s v="C. Input Tax Credit"/>
    <s v="B. Elimination of Middlemen"/>
    <s v="C. Lower Operating Cost"/>
    <s v="D. Inconvenient Location"/>
    <s v="A. Functional Specialization"/>
    <s v="D. Destination-based taxation"/>
    <s v="A. Political control"/>
  </r>
  <r>
    <d v="2026-01-23T11:36:16"/>
    <s v="kartikmeda11-b3013.jha@kvsrobpl.online"/>
    <x v="0"/>
    <s v="KARTIK MEDA"/>
    <s v="11th B"/>
    <n v="11215"/>
    <x v="0"/>
    <n v="1115"/>
    <s v="B. Departmental Store"/>
    <s v="A. Departmental Store"/>
    <s v="C. Chain Store"/>
    <s v="C. Input Tax Credit"/>
    <s v="B. Elimination of Middlemen"/>
    <s v="C. Lower Operating Cost"/>
    <s v="D. Inconvenient Location"/>
    <s v="A. Functional Specialization"/>
    <s v="D. Destination-based taxation"/>
    <s v="B. Uniform tax structure"/>
  </r>
  <r>
    <d v="2026-01-23T11:40:08"/>
    <s v="shreshtakothari11-b3097.jha@kvsrobpl.online"/>
    <x v="0"/>
    <s v="shreshtakothari"/>
    <s v="11th"/>
    <n v="11232"/>
    <x v="0"/>
    <n v="1115"/>
    <s v="B. Departmental Store"/>
    <s v="A. Departmental Store"/>
    <s v="C. Chain Store"/>
    <s v="C. Input Tax Credit"/>
    <s v="B. Elimination of Middlemen"/>
    <s v="C. Lower Operating Cost"/>
    <s v="D. Inconvenient Location"/>
    <s v="A. Functional Specialization"/>
    <s v="D. Destination-based taxation"/>
    <s v="B. Uniform tax structure"/>
  </r>
  <r>
    <d v="2026-01-23T12:03:40"/>
    <s v="rudra10-a1906.jha@kvsrobpl.online"/>
    <x v="0"/>
    <s v="RUDRA RATHOD"/>
    <s v="11 B"/>
    <n v="11229"/>
    <x v="0"/>
    <n v="1115"/>
    <s v="B. Departmental Store"/>
    <s v="A. Departmental Store"/>
    <s v="C. Chain Store"/>
    <s v="C. Input Tax Credit"/>
    <s v="B. Elimination of Middlemen"/>
    <s v="C. Lower Operating Cost"/>
    <s v="D. Inconvenient Location"/>
    <s v="A. Functional Specialization"/>
    <s v="D. Destination-based taxation"/>
    <s v="B. Uniform tax structure"/>
  </r>
  <r>
    <d v="2026-01-23T12:07:56"/>
    <s v="shivarawat11-a1833.jha@kvsrobpl.online"/>
    <x v="8"/>
    <s v="shiva rawat "/>
    <s v="11-B"/>
    <n v="11231"/>
    <x v="0"/>
    <n v="1115"/>
    <s v="B. Departmental Store"/>
    <s v="A. Departmental Store"/>
    <s v="C. Chain Store"/>
    <s v="D. Direct Tax"/>
    <s v="D. Personal Selling"/>
    <s v="C. Lower Operating Cost"/>
    <s v="B.High Risk"/>
    <s v="A. Functional Specialization"/>
    <s v="C. Regressive taxation"/>
    <s v="B. Uniform tax structure"/>
  </r>
  <r>
    <d v="2026-01-23T12:11:25"/>
    <s v="shrashtisingh11-b3136.jha@kvsrobpl.online"/>
    <x v="5"/>
    <s v="shrashti singh "/>
    <s v="11 B "/>
    <n v="11233"/>
    <x v="0"/>
    <n v="1115"/>
    <s v="B. Departmental Store"/>
    <s v="C. Chain Store"/>
    <s v="A. Departmental Store"/>
    <s v="A. Cascading Effect"/>
    <s v="C. Doorstep Delivery"/>
    <s v="A. Better Customer Care"/>
    <s v="C. Centralized Control"/>
    <s v="A. Functional Specialization"/>
    <s v="B. Progressive taxation"/>
    <s v="A. Political control"/>
  </r>
  <r>
    <d v="2026-01-23T12:15:31"/>
    <s v="atishayjain11-b3091.jha@kvsrobpl.online"/>
    <x v="0"/>
    <s v="Atisjay jain"/>
    <n v="11"/>
    <n v="11206"/>
    <x v="0"/>
    <n v="1115"/>
    <s v="B. Departmental Store"/>
    <s v="A. Departmental Store"/>
    <s v="C. Chain Store"/>
    <s v="C. Input Tax Credit"/>
    <s v="B. Elimination of Middlemen"/>
    <s v="C. Lower Operating Cost"/>
    <s v="D. Inconvenient Location"/>
    <s v="A. Functional Specialization"/>
    <s v="D. Destination-based taxation"/>
    <s v="B. Uniform tax structure"/>
  </r>
  <r>
    <d v="2026-01-23T12:15:55"/>
    <s v="yaminirunwal11-a3100.jha@kvsrobpl.online"/>
    <x v="0"/>
    <s v="YAMINEE RUNWAL"/>
    <n v="11"/>
    <n v="11237"/>
    <x v="0"/>
    <n v="1115"/>
    <s v="B. Departmental Store"/>
    <s v="A. Departmental Store"/>
    <s v="C. Chain Store"/>
    <s v="C. Input Tax Credit"/>
    <s v="B. Elimination of Middlemen"/>
    <s v="C. Lower Operating Cost"/>
    <s v="D. Inconvenient Location"/>
    <s v="A. Functional Specialization"/>
    <s v="D. Destination-based taxation"/>
    <s v="B. Uniform tax structure"/>
  </r>
  <r>
    <d v="2026-01-23T12:16:14"/>
    <s v="aunibhavsar11-b3109.jha@kvsrobpl.online"/>
    <x v="2"/>
    <s v="avani bhawsar"/>
    <s v="xi"/>
    <n v="11207"/>
    <x v="0"/>
    <n v="1115"/>
    <s v="B. Departmental Store"/>
    <s v="A. Departmental Store"/>
    <s v="C. Chain Store"/>
    <s v="D. Direct Tax"/>
    <s v="B. Elimination of Middlemen"/>
    <s v="C. Lower Operating Cost"/>
    <s v="D. Inconvenient Location"/>
    <s v="A. Functional Specialization"/>
    <s v="D. Destination-based taxation"/>
    <s v="A. Political control"/>
  </r>
  <r>
    <d v="2026-01-23T12:19:28"/>
    <s v="disha10-a1903.jha@kvsrobpl.online"/>
    <x v="0"/>
    <s v="DISHA SONI  "/>
    <s v="xi"/>
    <n v="11208"/>
    <x v="0"/>
    <n v="1115"/>
    <s v="B. Departmental Store"/>
    <s v="A. Departmental Store"/>
    <s v="C. Chain Store"/>
    <s v="C. Input Tax Credit"/>
    <s v="B. Elimination of Middlemen"/>
    <s v="C. Lower Operating Cost"/>
    <s v="D. Inconvenient Location"/>
    <s v="A. Functional Specialization"/>
    <s v="D. Destination-based taxation"/>
    <s v="B. Uniform tax structure"/>
  </r>
  <r>
    <d v="2026-01-23T12:23:06"/>
    <s v="milind10-a1917.jha@kvsrobpl.online"/>
    <x v="1"/>
    <s v="milind tomar "/>
    <n v="11"/>
    <n v="17"/>
    <x v="0"/>
    <n v="1115"/>
    <s v="B. Departmental Store"/>
    <s v="D. Super Market"/>
    <s v="C. Chain Store"/>
    <s v="C. Input Tax Credit"/>
    <s v="B. Elimination of Middlemen"/>
    <s v="C. Lower Operating Cost"/>
    <s v="D. Inconvenient Location"/>
    <s v="A. Functional Specialization"/>
    <s v="D. Destination-based taxation"/>
    <s v="B. Uniform tax structure"/>
  </r>
  <r>
    <d v="2026-01-23T17:29:38"/>
    <s v="garima11-b6332.knw@kvsrobpl.online"/>
    <x v="2"/>
    <s v="Garima Uikey"/>
    <s v="11th"/>
    <n v="11215"/>
    <x v="1"/>
    <n v="1118"/>
    <s v="B. Departmental Store"/>
    <s v="A. Departmental Store"/>
    <s v="C. Chain Store"/>
    <s v="C. Input Tax Credit"/>
    <s v="B. Elimination of Middlemen"/>
    <s v="C. Lower Operating Cost"/>
    <s v="D. Inconvenient Location"/>
    <s v="A. Functional Specialization"/>
    <s v="A. Origin-based taxation"/>
    <s v="A. Political control"/>
  </r>
  <r>
    <d v="2026-01-23T19:29:37"/>
    <s v="chouhangaming007@gmail.com"/>
    <x v="5"/>
    <s v="Rishabh chouhan "/>
    <s v="11th"/>
    <n v="30"/>
    <x v="1"/>
    <n v="1118"/>
    <s v="B. Departmental Store"/>
    <s v="D. Super Market"/>
    <s v="C. Chain Store"/>
    <s v="B. Dual Tax System"/>
    <s v="C. Doorstep Delivery"/>
    <s v="A. Better Customer Care"/>
    <s v="C. Centralized Control"/>
    <s v="D. Standard Pricing"/>
    <s v="B. Progressive taxation"/>
    <s v="C. Arbitrary taxation"/>
  </r>
  <r>
    <d v="2026-01-23T20:54:05"/>
    <s v="krish11-b6837.knw@kvsrobpl.online"/>
    <x v="3"/>
    <s v="KRISH MEENA"/>
    <s v="11th&quot;b&quot;"/>
    <n v="11222"/>
    <x v="1"/>
    <n v="1118"/>
    <s v="A. Chain Store"/>
    <s v="C. Chain Store"/>
    <s v="C. Chain Store"/>
    <s v="A. Cascading Effect"/>
    <s v="B. Elimination of Middlemen"/>
    <s v="C. Lower Operating Cost"/>
    <s v="D. Inconvenient Location"/>
    <s v="A. Functional Specialization"/>
    <s v="D. Destination-based taxation"/>
    <s v="B. Uniform tax structure"/>
  </r>
  <r>
    <d v="2026-01-23T22:49:05"/>
    <s v="anshika11-b4657.knw@kvsrobpl.online"/>
    <x v="3"/>
    <s v="Anshika damade"/>
    <n v="11"/>
    <n v="11205"/>
    <x v="1"/>
    <n v="1118"/>
    <s v="B. Departmental Store"/>
    <s v="A. Departmental Store"/>
    <s v="C. Chain Store"/>
    <s v="C. Input Tax Credit"/>
    <s v="B. Elimination of Middlemen"/>
    <s v="A. Better Customer Care"/>
    <s v="D. Inconvenient Location"/>
    <s v="A. Functional Specialization"/>
    <s v="B. Progressive taxation"/>
    <s v="A. Political control"/>
  </r>
  <r>
    <d v="2026-01-23T22:50:19"/>
    <s v="harshita11-b6840.knw@kvsrobpl.online"/>
    <x v="3"/>
    <s v="Harshita Gangwane "/>
    <n v="11"/>
    <n v="11218"/>
    <x v="1"/>
    <n v="1118"/>
    <s v="B. Departmental Store"/>
    <s v="A. Departmental Store"/>
    <s v="C. Chain Store"/>
    <s v="C. Input Tax Credit"/>
    <s v="B. Elimination of Middlemen"/>
    <s v="C. Lower Operating Cost"/>
    <s v="D. Inconvenient Location"/>
    <s v="D. Standard Pricing"/>
    <s v="A. Origin-based taxation"/>
    <s v="C. Arbitrary taxation"/>
  </r>
  <r>
    <d v="2026-01-24T09:00:11"/>
    <s v="sonakshi11-b4795.knw@kvsrobpl.online"/>
    <x v="7"/>
    <s v="Sonakshi Godavre "/>
    <s v="11 B"/>
    <n v="11232"/>
    <x v="1"/>
    <n v="1118"/>
    <s v="B. Departmental Store"/>
    <s v="D. Super Market"/>
    <s v="C. Chain Store"/>
    <s v="B. Dual Tax System"/>
    <s v="C. Doorstep Delivery"/>
    <s v="A. Better Customer Care"/>
    <s v="B.High Risk"/>
    <s v="A. Functional Specialization"/>
    <s v="C. Regressive taxation"/>
    <s v="B. Uniform tax structure"/>
  </r>
  <r>
    <d v="2026-01-24T13:04:02"/>
    <s v="atharv11b2020kvbetul@kvsrobpl.online"/>
    <x v="1"/>
    <s v="atharv dawande"/>
    <s v="11  b"/>
    <n v="16"/>
    <x v="3"/>
    <n v="2201"/>
    <s v="B. Departmental Store"/>
    <s v="A. Departmental Store"/>
    <s v="C. Chain Store"/>
    <s v="C. Input Tax Credit"/>
    <s v="B. Elimination of Middlemen"/>
    <s v="A. Better Customer Care"/>
    <s v="D. Inconvenient Location"/>
    <s v="A. Functional Specialization"/>
    <s v="D. Destination-based taxation"/>
    <s v="B. Uniform tax structure"/>
  </r>
  <r>
    <d v="2026-01-24T13:05:21"/>
    <s v="juhee11a552kvbetul@kvsrobpl.online"/>
    <x v="3"/>
    <s v="Juhee  Pahade"/>
    <n v="11"/>
    <n v="25"/>
    <x v="3"/>
    <n v="2201"/>
    <s v="B. Departmental Store"/>
    <s v="D. Super Market"/>
    <s v="C. Chain Store"/>
    <s v="A. Cascading Effect"/>
    <s v="B. Elimination of Middlemen"/>
    <s v="C. Lower Operating Cost"/>
    <s v="D. Inconvenient Location"/>
    <s v="A. Functional Specialization"/>
    <s v="A. Origin-based taxation"/>
    <s v="B. Uniform tax structure"/>
  </r>
  <r>
    <d v="2026-01-24T13:05:36"/>
    <s v="shreyansh11b506kvbetul@kvsrobpl.online"/>
    <x v="1"/>
    <s v="SHREYANSH PRAJAPATI"/>
    <n v="11"/>
    <n v="11211"/>
    <x v="3"/>
    <n v="2201"/>
    <s v="A. Chain Store"/>
    <s v="A. Departmental Store"/>
    <s v="C. Chain Store"/>
    <s v="C. Input Tax Credit"/>
    <s v="B. Elimination of Middlemen"/>
    <s v="C. Lower Operating Cost"/>
    <s v="D. Inconvenient Location"/>
    <s v="A. Functional Specialization"/>
    <s v="D. Destination-based taxation"/>
    <s v="B. Uniform tax structure"/>
  </r>
  <r>
    <d v="2026-01-24T13:05:36"/>
    <s v="tanishka11b2021kvbetul@kvsrobpl.online"/>
    <x v="1"/>
    <s v="TANISHKA PAWAR"/>
    <s v="11 CB"/>
    <n v="11237"/>
    <x v="3"/>
    <n v="2021"/>
    <s v="A. Chain Store"/>
    <s v="A. Departmental Store"/>
    <s v="C. Chain Store"/>
    <s v="C. Input Tax Credit"/>
    <s v="B. Elimination of Middlemen"/>
    <s v="C. Lower Operating Cost"/>
    <s v="D. Inconvenient Location"/>
    <s v="A. Functional Specialization"/>
    <s v="D. Destination-based taxation"/>
    <s v="B. Uniform tax structure"/>
  </r>
  <r>
    <d v="2026-01-24T13:05:37"/>
    <s v="dhanendra11a496kvbetul@kvsrobpl.online"/>
    <x v="1"/>
    <s v="DHANENDRA SAHU"/>
    <n v="11"/>
    <n v="11203"/>
    <x v="3"/>
    <n v="2201"/>
    <s v="A. Chain Store"/>
    <s v="A. Departmental Store"/>
    <s v="C. Chain Store"/>
    <s v="C. Input Tax Credit"/>
    <s v="B. Elimination of Middlemen"/>
    <s v="C. Lower Operating Cost"/>
    <s v="D. Inconvenient Location"/>
    <s v="A. Functional Specialization"/>
    <s v="D. Destination-based taxation"/>
    <s v="B. Uniform tax structure"/>
  </r>
  <r>
    <d v="2026-01-24T13:07:12"/>
    <s v="bhumika11a498kvbetul@kvsrobpl.online"/>
    <x v="1"/>
    <s v="bhumika kumre"/>
    <s v="11th"/>
    <n v="19"/>
    <x v="3"/>
    <n v="2201"/>
    <s v="B. Departmental Store"/>
    <s v="D. Super Market"/>
    <s v="C. Chain Store"/>
    <s v="C. Input Tax Credit"/>
    <s v="B. Elimination of Middlemen"/>
    <s v="C. Lower Operating Cost"/>
    <s v="D. Inconvenient Location"/>
    <s v="A. Functional Specialization"/>
    <s v="D. Destination-based taxation"/>
    <s v="B. Uniform tax structure"/>
  </r>
  <r>
    <d v="2026-01-24T13:09:18"/>
    <s v="pradum11a502kvbetul@kvsrobpl.online"/>
    <x v="6"/>
    <s v="pradum yadav"/>
    <n v="11"/>
    <s v="09"/>
    <x v="3"/>
    <n v="2201"/>
    <s v="C. Consumer Cooperative Store"/>
    <s v="A. Departmental Store"/>
    <s v="C. Chain Store"/>
    <s v="C. Input Tax Credit"/>
    <s v="B. Elimination of Middlemen"/>
    <s v="C. Lower Operating Cost"/>
    <s v="C. Centralized Control"/>
    <s v="B. Centralization"/>
    <s v="C. Regressive taxation"/>
    <s v="A. Political control"/>
  </r>
  <r>
    <d v="2026-01-24T13:11:11"/>
    <s v="nandini12b466kvbetul@kvsrobpl.online"/>
    <x v="6"/>
    <s v="nandani arya"/>
    <n v="11"/>
    <n v="11231"/>
    <x v="3"/>
    <n v="2201"/>
    <s v="B. Departmental Store"/>
    <s v="A. Departmental Store"/>
    <s v="C. Chain Store"/>
    <s v="B. Dual Tax System"/>
    <s v="A. Credit Sales"/>
    <s v="D. More Personal Attention"/>
    <s v="D. Inconvenient Location"/>
    <s v="C Uniformity"/>
    <s v="A. Origin-based taxation"/>
    <s v="B. Uniform tax structure"/>
  </r>
  <r>
    <d v="2026-01-24T13:11:12"/>
    <s v="latika12b1921kvbetul@kvsrobpl.online"/>
    <x v="0"/>
    <s v="LATIKA SAHU"/>
    <s v="11  b"/>
    <n v="11228"/>
    <x v="3"/>
    <n v="2201"/>
    <s v="B. Departmental Store"/>
    <s v="A. Departmental Store"/>
    <s v="C. Chain Store"/>
    <s v="C. Input Tax Credit"/>
    <s v="B. Elimination of Middlemen"/>
    <s v="C. Lower Operating Cost"/>
    <s v="D. Inconvenient Location"/>
    <s v="A. Functional Specialization"/>
    <s v="D. Destination-based taxation"/>
    <s v="B. Uniform tax structure"/>
  </r>
  <r>
    <d v="2026-01-24T13:13:11"/>
    <s v="jatin11a499kvbetul@kvsrobpl.online"/>
    <x v="8"/>
    <s v="JATIN CHANDELKAR"/>
    <n v="11"/>
    <n v="11205"/>
    <x v="3"/>
    <n v="2201"/>
    <s v="B. Departmental Store"/>
    <s v="D. Super Market"/>
    <s v="C. Chain Store"/>
    <s v="A. Cascading Effect"/>
    <s v="B. Elimination of Middlemen"/>
    <s v="C. Lower Operating Cost"/>
    <s v="C. Centralized Control"/>
    <s v="A. Functional Specialization"/>
    <s v="A. Origin-based taxation"/>
    <s v="B. Uniform tax structure"/>
  </r>
  <r>
    <d v="2026-01-24T13:13:15"/>
    <s v="narendrasarle11a430kvbetul@kvsrobpl.online"/>
    <x v="8"/>
    <s v="narendra sarle "/>
    <s v="11thB"/>
    <n v="11232"/>
    <x v="3"/>
    <n v="2201"/>
    <s v="B. Departmental Store"/>
    <s v="C. Chain Store"/>
    <s v="C. Chain Store"/>
    <s v="C. Input Tax Credit"/>
    <s v="B. Elimination of Middlemen"/>
    <s v="C. Lower Operating Cost"/>
    <s v="B.High Risk"/>
    <s v="B. Centralization"/>
    <s v="D. Destination-based taxation"/>
    <s v="A. Political control"/>
  </r>
  <r>
    <d v="2026-01-24T13:13:27"/>
    <s v="bhavesh11a504kvbetul@kvsrobpl.online"/>
    <x v="0"/>
    <s v="BHAVESH DHOITE"/>
    <n v="11"/>
    <n v="18"/>
    <x v="3"/>
    <n v="2201"/>
    <s v="B. Departmental Store"/>
    <s v="A. Departmental Store"/>
    <s v="C. Chain Store"/>
    <s v="C. Input Tax Credit"/>
    <s v="B. Elimination of Middlemen"/>
    <s v="C. Lower Operating Cost"/>
    <s v="D. Inconvenient Location"/>
    <s v="A. Functional Specialization"/>
    <s v="D. Destination-based taxation"/>
    <s v="B. Uniform tax structure"/>
  </r>
  <r>
    <d v="2026-01-24T13:13:42"/>
    <s v="kashish12b1935kvbetul@kvsrobpl.online"/>
    <x v="6"/>
    <s v="KASHISH NAGVAT"/>
    <s v="11B"/>
    <n v="26"/>
    <x v="3"/>
    <n v="2201"/>
    <s v="B. Departmental Store"/>
    <s v="D. Super Market"/>
    <s v="D. Wholesale Trade"/>
    <s v="B. Dual Tax System"/>
    <s v="B. Elimination of Middlemen"/>
    <s v="C. Lower Operating Cost"/>
    <s v="C. Centralized Control"/>
    <s v="A. Functional Specialization"/>
    <s v="A. Origin-based taxation"/>
    <s v="B. Uniform tax structure"/>
  </r>
  <r>
    <d v="2026-01-24T13:14:37"/>
    <s v="avani11a643kvbetul@kvsrobpl.online"/>
    <x v="8"/>
    <s v="AVANI PANDAGRE"/>
    <n v="11"/>
    <n v="11215"/>
    <x v="3"/>
    <n v="2201"/>
    <s v="B. Departmental Store"/>
    <s v="B. Consumer Cooperative  Mall"/>
    <s v="C. Chain Store"/>
    <s v="B. Dual Tax System"/>
    <s v="B. Elimination of Middlemen"/>
    <s v="A. Better Customer Care"/>
    <s v="D. Inconvenient Location"/>
    <s v="A. Functional Specialization"/>
    <s v="B. Progressive taxation"/>
    <s v="B. Uniform tax structure"/>
  </r>
  <r>
    <d v="2026-01-24T13:16:33"/>
    <s v="ayush11a553kvbetul@kvsrobpl.online"/>
    <x v="7"/>
    <s v="ayush yadav "/>
    <n v="11"/>
    <n v="11217"/>
    <x v="3"/>
    <n v="2201"/>
    <s v="A. Chain Store"/>
    <s v="A. Departmental Store"/>
    <s v="B. Franchise Store"/>
    <s v="C. Input Tax Credit"/>
    <s v="C. Doorstep Delivery"/>
    <s v="C. Lower Operating Cost"/>
    <s v="C. Centralized Control"/>
    <s v="C Uniformity"/>
    <s v="B. Progressive taxation"/>
    <s v="B. Uniform tax structure"/>
  </r>
  <r>
    <d v="2026-01-24T13:16:34"/>
    <s v="parul11b1484kvbetul@kvsrobpl.online"/>
    <x v="0"/>
    <s v="PARUL"/>
    <n v="11"/>
    <n v="33"/>
    <x v="3"/>
    <n v="2201"/>
    <s v="B. Departmental Store"/>
    <s v="A. Departmental Store"/>
    <s v="C. Chain Store"/>
    <s v="C. Input Tax Credit"/>
    <s v="B. Elimination of Middlemen"/>
    <s v="C. Lower Operating Cost"/>
    <s v="D. Inconvenient Location"/>
    <s v="A. Functional Specialization"/>
    <s v="D. Destination-based taxation"/>
    <s v="B. Uniform tax structure"/>
  </r>
  <r>
    <d v="2026-01-24T13:17:42"/>
    <s v="janvigupta11b2030kvbetul@kvsrobpl.online"/>
    <x v="1"/>
    <s v="JANVI GUPTA"/>
    <n v="11"/>
    <n v="11204"/>
    <x v="3"/>
    <n v="2201"/>
    <s v="B. Departmental Store"/>
    <s v="B. Consumer Cooperative  Mall"/>
    <s v="C. Chain Store"/>
    <s v="C. Input Tax Credit"/>
    <s v="B. Elimination of Middlemen"/>
    <s v="C. Lower Operating Cost"/>
    <s v="D. Inconvenient Location"/>
    <s v="A. Functional Specialization"/>
    <s v="D. Destination-based taxation"/>
    <s v="B. Uniform tax structure"/>
  </r>
  <r>
    <d v="2026-01-24T13:19:06"/>
    <s v="anushka11a525kvbetul@kvsrobpl.online"/>
    <x v="0"/>
    <s v="ANUSHKA BHOPLE"/>
    <n v="11"/>
    <n v="11201"/>
    <x v="3"/>
    <n v="2201"/>
    <s v="B. Departmental Store"/>
    <s v="A. Departmental Store"/>
    <s v="C. Chain Store"/>
    <s v="C. Input Tax Credit"/>
    <s v="B. Elimination of Middlemen"/>
    <s v="C. Lower Operating Cost"/>
    <s v="D. Inconvenient Location"/>
    <s v="A. Functional Specialization"/>
    <s v="D. Destination-based taxation"/>
    <s v="B. Uniform tax structure"/>
  </r>
  <r>
    <d v="2026-01-24T13:19:12"/>
    <s v="janvi11b512kvbetul@kvsrobpl.online"/>
    <x v="0"/>
    <s v="Janvi Watke"/>
    <s v="11B"/>
    <n v="11124"/>
    <x v="3"/>
    <n v="2201"/>
    <s v="B. Departmental Store"/>
    <s v="A. Departmental Store"/>
    <s v="C. Chain Store"/>
    <s v="C. Input Tax Credit"/>
    <s v="B. Elimination of Middlemen"/>
    <s v="C. Lower Operating Cost"/>
    <s v="D. Inconvenient Location"/>
    <s v="A. Functional Specialization"/>
    <s v="D. Destination-based taxation"/>
    <s v="B. Uniform tax structure"/>
  </r>
  <r>
    <d v="2026-01-24T13:19:19"/>
    <s v="warni11b1787kvbetul@kvsrobpl.online"/>
    <x v="2"/>
    <s v="Warni bihare"/>
    <s v="11 B"/>
    <n v="40"/>
    <x v="3"/>
    <n v="2201"/>
    <s v="B. Departmental Store"/>
    <s v="A. Departmental Store"/>
    <s v="A. Departmental Store"/>
    <s v="C. Input Tax Credit"/>
    <s v="B. Elimination of Middlemen"/>
    <s v="C. Lower Operating Cost"/>
    <s v="D. Inconvenient Location"/>
    <s v="A. Functional Specialization"/>
    <s v="D. Destination-based taxation"/>
    <s v="A. Political control"/>
  </r>
  <r>
    <d v="2026-01-24T13:20:44"/>
    <s v="unnati11b2026kvbetul@kvsrobpl.online"/>
    <x v="5"/>
    <s v="UNNATI DIGARSE"/>
    <n v="11"/>
    <n v="11239"/>
    <x v="3"/>
    <n v="2021"/>
    <s v="A. Chain Store"/>
    <s v="B. Consumer Cooperative  Mall"/>
    <s v="D. Wholesale Trade"/>
    <s v="B. Dual Tax System"/>
    <s v="D. Personal Selling"/>
    <s v="C. Lower Operating Cost"/>
    <s v="B.High Risk"/>
    <s v="B. Centralization"/>
    <s v="A. Origin-based taxation"/>
    <s v="B. Uniform tax structure"/>
  </r>
  <r>
    <d v="2026-01-24T13:24:23"/>
    <s v="himanshi11b2025kvbetul@kvsrobpl.online"/>
    <x v="4"/>
    <s v="HIMANSHI PAWAR"/>
    <n v="11"/>
    <n v="22"/>
    <x v="3"/>
    <n v="2201"/>
    <s v="B. Departmental Store"/>
    <s v="D. Super Market"/>
    <s v="C. Chain Store"/>
    <s v="D. Direct Tax"/>
    <s v="D. Personal Selling"/>
    <s v="B. Higher Advertising Cost"/>
    <s v="D. Inconvenient Location"/>
    <s v="D. Standard Pricing"/>
    <s v="B. Progressive taxation"/>
    <s v="C. Arbitrary taxation"/>
  </r>
  <r>
    <d v="2026-01-24T13:25:33"/>
    <s v="khushank11b2043kvbetul@kvsrobpl.online"/>
    <x v="3"/>
    <s v="KHUSHANK MALVI"/>
    <n v="11"/>
    <n v="11206"/>
    <x v="3"/>
    <n v="2201"/>
    <s v="B. Departmental Store"/>
    <s v="A. Departmental Store"/>
    <s v="C. Chain Store"/>
    <s v="A. Cascading Effect"/>
    <s v="B. Elimination of Middlemen"/>
    <s v="C. Lower Operating Cost"/>
    <s v="C. Centralized Control"/>
    <s v="A. Functional Specialization"/>
    <s v="A. Origin-based taxation"/>
    <s v="B. Uniform tax structure"/>
  </r>
  <r>
    <d v="2026-01-24T13:25:43"/>
    <s v="varun11b1760kvbetul@kvsrobpl.online"/>
    <x v="2"/>
    <s v="VARUN SABLE"/>
    <n v="11"/>
    <n v="11214"/>
    <x v="3"/>
    <n v="2201"/>
    <s v="B. Departmental Store"/>
    <s v="D. Super Market"/>
    <s v="C. Chain Store"/>
    <s v="A. Cascading Effect"/>
    <s v="B. Elimination of Middlemen"/>
    <s v="C. Lower Operating Cost"/>
    <s v="D. Inconvenient Location"/>
    <s v="A. Functional Specialization"/>
    <s v="D. Destination-based taxation"/>
    <s v="B. Uniform tax structure"/>
  </r>
  <r>
    <d v="2026-01-24T13:26:11"/>
    <s v="shaurya11b1435kvbetul@kvsrobpl.online"/>
    <x v="0"/>
    <s v="SHAURYA JAISWAL"/>
    <n v="11"/>
    <n v="10"/>
    <x v="3"/>
    <n v="2201"/>
    <s v="B. Departmental Store"/>
    <s v="A. Departmental Store"/>
    <s v="C. Chain Store"/>
    <s v="C. Input Tax Credit"/>
    <s v="B. Elimination of Middlemen"/>
    <s v="C. Lower Operating Cost"/>
    <s v="D. Inconvenient Location"/>
    <s v="A. Functional Specialization"/>
    <s v="D. Destination-based taxation"/>
    <s v="B. Uniform tax structure"/>
  </r>
  <r>
    <d v="2026-01-24T13:26:23"/>
    <s v="janhavi11b2033kvbetul@kvsrobpl.online"/>
    <x v="1"/>
    <s v="JANHAVI"/>
    <n v="11"/>
    <n v="11223"/>
    <x v="3"/>
    <n v="2221"/>
    <s v="B. Departmental Store"/>
    <s v="A. Departmental Store"/>
    <s v="A. Departmental Store"/>
    <s v="C. Input Tax Credit"/>
    <s v="B. Elimination of Middlemen"/>
    <s v="C. Lower Operating Cost"/>
    <s v="D. Inconvenient Location"/>
    <s v="A. Functional Specialization"/>
    <s v="D. Destination-based taxation"/>
    <s v="B. Uniform tax structure"/>
  </r>
  <r>
    <d v="2026-01-24T13:27:05"/>
    <s v="rubee11b2023kvbetul@kvsrobpl.online"/>
    <x v="6"/>
    <s v="rubee"/>
    <n v="11"/>
    <n v="35"/>
    <x v="3"/>
    <n v="2201"/>
    <s v="A. Chain Store"/>
    <s v="A. Departmental Store"/>
    <s v="D. Wholesale Trade"/>
    <s v="C. Input Tax Credit"/>
    <s v="B. Elimination of Middlemen"/>
    <s v="B. Higher Advertising Cost"/>
    <s v="D. Inconvenient Location"/>
    <s v="B. Centralization"/>
    <s v="C. Regressive taxation"/>
    <s v="B. Uniform tax structure"/>
  </r>
  <r>
    <d v="2026-01-24T13:28:09"/>
    <s v="vanshika11b509kvbetul@kvsrobpl.online"/>
    <x v="0"/>
    <s v="VANSHIKA SAYRE"/>
    <s v="11B"/>
    <n v="11213"/>
    <x v="3"/>
    <n v="2201"/>
    <s v="B. Departmental Store"/>
    <s v="A. Departmental Store"/>
    <s v="C. Chain Store"/>
    <s v="C. Input Tax Credit"/>
    <s v="B. Elimination of Middlemen"/>
    <s v="C. Lower Operating Cost"/>
    <s v="D. Inconvenient Location"/>
    <s v="A. Functional Specialization"/>
    <s v="D. Destination-based taxation"/>
    <s v="B. Uniform tax structure"/>
  </r>
  <r>
    <d v="2026-01-24T13:28:11"/>
    <s v="nandani11b1683kvbetul@kvsrobpl.online"/>
    <x v="0"/>
    <s v="NANDINI PAWAR"/>
    <n v="11"/>
    <n v="11207"/>
    <x v="3"/>
    <n v="2201"/>
    <s v="B. Departmental Store"/>
    <s v="A. Departmental Store"/>
    <s v="C. Chain Store"/>
    <s v="C. Input Tax Credit"/>
    <s v="B. Elimination of Middlemen"/>
    <s v="C. Lower Operating Cost"/>
    <s v="D. Inconvenient Location"/>
    <s v="A. Functional Specialization"/>
    <s v="D. Destination-based taxation"/>
    <s v="B. Uniform tax structure"/>
  </r>
  <r>
    <d v="2026-01-24T13:29:02"/>
    <s v="disha11b2024kvbetul@kvsrobpl.online"/>
    <x v="2"/>
    <s v="Disha Pawar"/>
    <n v="11"/>
    <n v="20"/>
    <x v="3"/>
    <n v="2201"/>
    <s v="B. Departmental Store"/>
    <s v="C. Chain Store"/>
    <s v="C. Chain Store"/>
    <s v="C. Input Tax Credit"/>
    <s v="B. Elimination of Middlemen"/>
    <s v="C. Lower Operating Cost"/>
    <s v="D. Inconvenient Location"/>
    <s v="C Uniformity"/>
    <s v="D. Destination-based taxation"/>
    <s v="B. Uniform tax structure"/>
  </r>
  <r>
    <d v="2026-01-24T13:30:49"/>
    <s v="payal11b2032kvbetul@kvsrobpl.online"/>
    <x v="2"/>
    <s v="Payal Makode"/>
    <n v="11"/>
    <n v="11234"/>
    <x v="3"/>
    <n v="2201"/>
    <s v="B. Departmental Store"/>
    <s v="C. Chain Store"/>
    <s v="C. Chain Store"/>
    <s v="C. Input Tax Credit"/>
    <s v="B. Elimination of Middlemen"/>
    <s v="C. Lower Operating Cost"/>
    <s v="D. Inconvenient Location"/>
    <s v="C Uniformity"/>
    <s v="D. Destination-based taxation"/>
    <s v="B. Uniform tax structure"/>
  </r>
  <r>
    <d v="2026-01-24T14:45:39"/>
    <s v="amrita11-b4551.bina@kvsrobpl.online"/>
    <x v="7"/>
    <s v="AMRITA TIWARI"/>
    <s v="11B"/>
    <n v="2"/>
    <x v="4"/>
    <n v="1096"/>
    <s v="B. Departmental Store"/>
    <s v="A. Departmental Store"/>
    <s v="B. Franchise Store"/>
    <s v="B. Dual Tax System"/>
    <s v="C. Doorstep Delivery"/>
    <s v="C. Lower Operating Cost"/>
    <s v="C. Centralized Control"/>
    <s v="B. Centralization"/>
    <s v="A. Origin-based taxation"/>
    <s v="B. Uniform tax structure"/>
  </r>
  <r>
    <d v="2026-01-24T14:48:45"/>
    <s v="kanishka9-a3097.bina@kvsrobpl.online"/>
    <x v="4"/>
    <s v="KANISHKA MAHOBIA"/>
    <s v="XI "/>
    <n v="15"/>
    <x v="4"/>
    <n v="1096"/>
    <s v="A. Chain Store"/>
    <s v="B. Consumer Cooperative  Mall"/>
    <s v="C. Chain Store"/>
    <s v="B. Dual Tax System"/>
    <s v="B. Elimination of Middlemen"/>
    <s v="C. Lower Operating Cost"/>
    <s v="B.High Risk"/>
    <s v="C Uniformity"/>
    <s v="B. Progressive taxation"/>
    <s v="C. Arbitrary taxation"/>
  </r>
  <r>
    <d v="2026-01-24T14:54:13"/>
    <s v="srihti9-b3060.bina@kvsrobpl.online"/>
    <x v="7"/>
    <s v="srishti masih"/>
    <s v="11 B"/>
    <n v="33"/>
    <x v="4"/>
    <n v="1096"/>
    <s v="C. Consumer Cooperative Store"/>
    <s v="A. Departmental Store"/>
    <s v="D. Wholesale Trade"/>
    <s v="D. Direct Tax"/>
    <s v="B. Elimination of Middlemen"/>
    <s v="A. Better Customer Care"/>
    <s v="C. Centralized Control"/>
    <s v="C Uniformity"/>
    <s v="D. Destination-based taxation"/>
    <s v="B. Uniform tax structure"/>
  </r>
  <r>
    <d v="2026-01-24T14:55:08"/>
    <s v="shivam9-a2979.bina@kvsrobpl.online"/>
    <x v="8"/>
    <s v="shivam thakur"/>
    <s v="11 B"/>
    <n v="11231"/>
    <x v="4"/>
    <n v="1096"/>
    <s v="A. Chain Store"/>
    <s v="A. Departmental Store"/>
    <s v="D. Wholesale Trade"/>
    <s v="B. Dual Tax System"/>
    <s v="C. Doorstep Delivery"/>
    <s v="C. Lower Operating Cost"/>
    <s v="D. Inconvenient Location"/>
    <s v="A. Functional Specialization"/>
    <s v="D. Destination-based taxation"/>
    <s v="B. Uniform tax structure"/>
  </r>
  <r>
    <d v="2026-01-24T14:55:21"/>
    <s v="tejasav9-a3085.bina@kvsrobpl.online"/>
    <x v="0"/>
    <s v="TEJASAV RAJAK"/>
    <s v="11-B"/>
    <n v="36"/>
    <x v="4"/>
    <n v="1096"/>
    <s v="B. Departmental Store"/>
    <s v="A. Departmental Store"/>
    <s v="C. Chain Store"/>
    <s v="C. Input Tax Credit"/>
    <s v="B. Elimination of Middlemen"/>
    <s v="C. Lower Operating Cost"/>
    <s v="D. Inconvenient Location"/>
    <s v="A. Functional Specialization"/>
    <s v="D. Destination-based taxation"/>
    <s v="B. Uniform tax structure"/>
  </r>
  <r>
    <d v="2026-01-24T14:55:22"/>
    <s v="sudhanshu11-b3101.bina@kvsrobpl.online"/>
    <x v="0"/>
    <s v="SUDHANSHU TIWARI"/>
    <s v="XI-B"/>
    <n v="34"/>
    <x v="4"/>
    <n v="1096"/>
    <s v="B. Departmental Store"/>
    <s v="A. Departmental Store"/>
    <s v="C. Chain Store"/>
    <s v="C. Input Tax Credit"/>
    <s v="B. Elimination of Middlemen"/>
    <s v="C. Lower Operating Cost"/>
    <s v="D. Inconvenient Location"/>
    <s v="A. Functional Specialization"/>
    <s v="D. Destination-based taxation"/>
    <s v="B. Uniform tax structure"/>
  </r>
  <r>
    <d v="2026-01-24T14:55:25"/>
    <s v="surya9-a3084.bina@kvsrobpl.online"/>
    <x v="0"/>
    <s v="SURYAPRATAP SINGH GHOSHI"/>
    <s v="11   B"/>
    <n v="35"/>
    <x v="4"/>
    <n v="1096"/>
    <s v="B. Departmental Store"/>
    <s v="A. Departmental Store"/>
    <s v="C. Chain Store"/>
    <s v="C. Input Tax Credit"/>
    <s v="B. Elimination of Middlemen"/>
    <s v="C. Lower Operating Cost"/>
    <s v="D. Inconvenient Location"/>
    <s v="A. Functional Specialization"/>
    <s v="D. Destination-based taxation"/>
    <s v="B. Uniform tax structure"/>
  </r>
  <r>
    <d v="2026-01-24T14:56:04"/>
    <s v="siddharth9-a3857.bina@kvsrobpl.online"/>
    <x v="0"/>
    <s v="SIDDHARTH YADAV"/>
    <s v="11 B"/>
    <n v="32"/>
    <x v="4"/>
    <n v="1096"/>
    <s v="B. Departmental Store"/>
    <s v="A. Departmental Store"/>
    <s v="C. Chain Store"/>
    <s v="C. Input Tax Credit"/>
    <s v="B. Elimination of Middlemen"/>
    <s v="C. Lower Operating Cost"/>
    <s v="D. Inconvenient Location"/>
    <s v="A. Functional Specialization"/>
    <s v="D. Destination-based taxation"/>
    <s v="B. Uniform tax structure"/>
  </r>
  <r>
    <d v="2026-01-24T14:56:16"/>
    <s v="saloni9-b2991.bina@kvsrobpl.online"/>
    <x v="6"/>
    <s v="SALONI RAIKWAR"/>
    <s v="11B"/>
    <n v="30"/>
    <x v="4"/>
    <n v="1096"/>
    <s v="B. Departmental Store"/>
    <s v="A. Departmental Store"/>
    <s v="A. Departmental Store"/>
    <s v="C. Input Tax Credit"/>
    <s v="B. Elimination of Middlemen"/>
    <s v="C. Lower Operating Cost"/>
    <s v="C. Centralized Control"/>
    <s v="C Uniformity"/>
    <s v="B. Progressive taxation"/>
    <s v="C. Arbitrary taxation"/>
  </r>
  <r>
    <d v="2026-01-24T14:57:09"/>
    <s v="khushi9-b3033.bina@kvsrobpl.online"/>
    <x v="2"/>
    <s v="KHUSHI YADAV"/>
    <s v="11 B"/>
    <n v="11217"/>
    <x v="4"/>
    <n v="1096"/>
    <s v="B. Departmental Store"/>
    <s v="A. Departmental Store"/>
    <s v="C. Chain Store"/>
    <s v="C. Input Tax Credit"/>
    <s v="B. Elimination of Middlemen"/>
    <s v="C. Lower Operating Cost"/>
    <s v="B.High Risk"/>
    <s v="D. Standard Pricing"/>
    <s v="D. Destination-based taxation"/>
    <s v="B. Uniform tax structure"/>
  </r>
  <r>
    <d v="2026-01-24T14:57:09"/>
    <s v="anuj9-a3098.bina@kvsrobpl.online"/>
    <x v="0"/>
    <s v="ANUJ AHIRWAR"/>
    <s v="IX"/>
    <s v="03"/>
    <x v="4"/>
    <n v="1096"/>
    <s v="B. Departmental Store"/>
    <s v="A. Departmental Store"/>
    <s v="C. Chain Store"/>
    <s v="C. Input Tax Credit"/>
    <s v="B. Elimination of Middlemen"/>
    <s v="C. Lower Operating Cost"/>
    <s v="D. Inconvenient Location"/>
    <s v="A. Functional Specialization"/>
    <s v="D. Destination-based taxation"/>
    <s v="B. Uniform tax structure"/>
  </r>
  <r>
    <d v="2026-01-24T14:57:18"/>
    <s v="sahil9-a3082.bina@kvsrobpl.online"/>
    <x v="0"/>
    <s v="SAHIL AHIRWAR"/>
    <n v="11"/>
    <n v="29"/>
    <x v="4"/>
    <n v="1096"/>
    <s v="B. Departmental Store"/>
    <s v="A. Departmental Store"/>
    <s v="C. Chain Store"/>
    <s v="C. Input Tax Credit"/>
    <s v="B. Elimination of Middlemen"/>
    <s v="C. Lower Operating Cost"/>
    <s v="D. Inconvenient Location"/>
    <s v="A. Functional Specialization"/>
    <s v="D. Destination-based taxation"/>
    <s v="B. Uniform tax structure"/>
  </r>
  <r>
    <d v="2026-01-24T15:00:29"/>
    <s v="krish11-b3034.bina@kvsrobpl.online"/>
    <x v="1"/>
    <s v="KRISH YADAV "/>
    <s v="11TH B COMMERCE"/>
    <n v="18"/>
    <x v="4"/>
    <n v="1096"/>
    <s v="B. Departmental Store"/>
    <s v="A. Departmental Store"/>
    <s v="C. Chain Store"/>
    <s v="C. Input Tax Credit"/>
    <s v="B. Elimination of Middlemen"/>
    <s v="C. Lower Operating Cost"/>
    <s v="D. Inconvenient Location"/>
    <s v="C Uniformity"/>
    <s v="D. Destination-based taxation"/>
    <s v="B. Uniform tax structure"/>
  </r>
  <r>
    <d v="2026-01-24T15:00:40"/>
    <s v="devanshkumar11-b4504.bina@kvsrobpl.online"/>
    <x v="0"/>
    <s v="Devansh Kumar"/>
    <s v="11 B"/>
    <n v="11"/>
    <x v="4"/>
    <n v="1096"/>
    <s v="B. Departmental Store"/>
    <s v="A. Departmental Store"/>
    <s v="C. Chain Store"/>
    <s v="C. Input Tax Credit"/>
    <s v="B. Elimination of Middlemen"/>
    <s v="C. Lower Operating Cost"/>
    <s v="D. Inconvenient Location"/>
    <s v="A. Functional Specialization"/>
    <s v="D. Destination-based taxation"/>
    <s v="B. Uniform tax structure"/>
  </r>
  <r>
    <d v="2026-01-24T15:02:33"/>
    <s v="rishabh9-a2918.bina@kvsrobpl.online"/>
    <x v="0"/>
    <s v="Rishabh prajapati"/>
    <s v="11 B"/>
    <n v="27"/>
    <x v="4"/>
    <n v="1096"/>
    <s v="B. Departmental Store"/>
    <s v="A. Departmental Store"/>
    <s v="C. Chain Store"/>
    <s v="C. Input Tax Credit"/>
    <s v="B. Elimination of Middlemen"/>
    <s v="C. Lower Operating Cost"/>
    <s v="D. Inconvenient Location"/>
    <s v="A. Functional Specialization"/>
    <s v="D. Destination-based taxation"/>
    <s v="B. Uniform tax structure"/>
  </r>
  <r>
    <d v="2026-01-24T15:02:59"/>
    <s v="devank9-a3078.bina@kvsrobpl.online"/>
    <x v="0"/>
    <s v="DEVANK RAI"/>
    <s v="xi"/>
    <n v="10"/>
    <x v="4"/>
    <n v="1069"/>
    <s v="B. Departmental Store"/>
    <s v="A. Departmental Store"/>
    <s v="C. Chain Store"/>
    <s v="C. Input Tax Credit"/>
    <s v="B. Elimination of Middlemen"/>
    <s v="C. Lower Operating Cost"/>
    <s v="D. Inconvenient Location"/>
    <s v="A. Functional Specialization"/>
    <s v="D. Destination-based taxation"/>
    <s v="B. Uniform tax structure"/>
  </r>
  <r>
    <d v="2026-01-24T15:03:55"/>
    <s v="arpit11-b4506.bina@kvsrobpl.online"/>
    <x v="1"/>
    <s v="Arpit Suryavanshi"/>
    <s v="11th B"/>
    <n v="11206"/>
    <x v="4"/>
    <n v="1096"/>
    <s v="B. Departmental Store"/>
    <s v="A. Departmental Store"/>
    <s v="C. Chain Store"/>
    <s v="C. Input Tax Credit"/>
    <s v="B. Elimination of Middlemen"/>
    <s v="C. Lower Operating Cost"/>
    <s v="D. Inconvenient Location"/>
    <s v="A. Functional Specialization"/>
    <s v="D. Destination-based taxation"/>
    <s v="C. Arbitrary taxation"/>
  </r>
  <r>
    <d v="2026-01-24T15:06:06"/>
    <s v="naina9-a3080.bina@kvsrobpl.online"/>
    <x v="8"/>
    <s v="NAINA SHRIVASTAVA"/>
    <s v="xi"/>
    <n v="21"/>
    <x v="4"/>
    <n v="1096"/>
    <s v="A. Chain Store"/>
    <s v="B. Consumer Cooperative  Mall"/>
    <s v="D. Wholesale Trade"/>
    <s v="C. Input Tax Credit"/>
    <s v="B. Elimination of Middlemen"/>
    <s v="D. More Personal Attention"/>
    <s v="D. Inconvenient Location"/>
    <s v="A. Functional Specialization"/>
    <s v="D. Destination-based taxation"/>
    <s v="B. Uniform tax structure"/>
  </r>
  <r>
    <d v="2026-01-24T15:10:29"/>
    <s v="pradhuman11-b4544.bina@kvsrobpl.online"/>
    <x v="7"/>
    <s v="PRADHUMAN"/>
    <s v="11 -B"/>
    <n v="11226"/>
    <x v="4"/>
    <n v="1096"/>
    <s v="B. Departmental Store"/>
    <s v="D. Super Market"/>
    <s v="C. Chain Store"/>
    <s v="D. Direct Tax"/>
    <s v="B. Elimination of Middlemen"/>
    <s v="D. More Personal Attention"/>
    <s v="C. Centralized Control"/>
    <s v="D. Standard Pricing"/>
    <s v="D. Destination-based taxation"/>
    <s v="A. Political control"/>
  </r>
  <r>
    <d v="2026-01-24T15:14:10"/>
    <s v="darshika11-b2987.bina@kvsrobpl.online"/>
    <x v="3"/>
    <s v="DARSHIKA SINDORIYA"/>
    <n v="11"/>
    <s v="08"/>
    <x v="4"/>
    <n v="1096"/>
    <s v="B. Departmental Store"/>
    <s v="A. Departmental Store"/>
    <s v="C. Chain Store"/>
    <s v="B. Dual Tax System"/>
    <s v="B. Elimination of Middlemen"/>
    <s v="A. Better Customer Care"/>
    <s v="B.High Risk"/>
    <s v="A. Functional Specialization"/>
    <s v="D. Destination-based taxation"/>
    <s v="B. Uniform tax structure"/>
  </r>
  <r>
    <d v="2026-01-24T15:14:42"/>
    <s v="nancy9-b3030.bina@kvsrobpl.online"/>
    <x v="8"/>
    <s v="NANCY YADAV"/>
    <s v="11B"/>
    <n v="11223"/>
    <x v="4"/>
    <n v="1096"/>
    <s v="B. Departmental Store"/>
    <s v="A. Departmental Store"/>
    <s v="C. Chain Store"/>
    <s v="A. Cascading Effect"/>
    <s v="B. Elimination of Middlemen"/>
    <s v="A. Better Customer Care"/>
    <s v="B.High Risk"/>
    <s v="D. Standard Pricing"/>
    <s v="D. Destination-based taxation"/>
    <s v="B. Uniform tax structure"/>
  </r>
  <r>
    <d v="2026-01-24T15:22:51"/>
    <s v="anuj11-b3098.bina@kvsrobpl.online"/>
    <x v="8"/>
    <s v="ANUJ THAKUR"/>
    <s v="11-B"/>
    <n v="11204"/>
    <x v="4"/>
    <n v="1096"/>
    <s v="B. Departmental Store"/>
    <s v="A. Departmental Store"/>
    <s v="C. Chain Store"/>
    <s v="C. Input Tax Credit"/>
    <s v="B. Elimination of Middlemen"/>
    <s v="C. Lower Operating Cost"/>
    <s v="B.High Risk"/>
    <s v="D. Standard Pricing"/>
    <s v="B. Progressive taxation"/>
    <s v="C. Arbitrary taxation"/>
  </r>
  <r>
    <d v="2026-01-25T11:20:45"/>
    <s v="surender58sa@gmail.com"/>
    <x v="5"/>
    <s v="Nihal"/>
    <n v="11"/>
    <n v="25253"/>
    <x v="5"/>
    <n v="2242"/>
    <s v="C. Consumer Cooperative Store"/>
    <s v="D. Super Market"/>
    <s v="B. Franchise Store"/>
    <s v="D. Direct Tax"/>
    <s v="B. Elimination of Middlemen"/>
    <s v="A. Better Customer Care"/>
    <s v="D. Inconvenient Location"/>
    <s v="C Uniformity"/>
    <s v="A. Origin-based taxation"/>
    <s v="A. Political control"/>
  </r>
  <r>
    <d v="2026-01-25T21:04:31"/>
    <s v="kartikeygorkhe17@gmail.com"/>
    <x v="8"/>
    <s v="Kartikey Gorkhe"/>
    <s v="11 th B"/>
    <n v="11220"/>
    <x v="1"/>
    <s v="KVS@1118"/>
    <s v="B. Departmental Store"/>
    <s v="A. Departmental Store"/>
    <s v="C. Chain Store"/>
    <s v="C. Input Tax Credit"/>
    <s v="C. Doorstep Delivery"/>
    <s v="C. Lower Operating Cost"/>
    <s v="B.High Risk"/>
    <s v="A. Functional Specialization"/>
    <s v="A. Origin-based taxation"/>
    <s v="A. Political control"/>
  </r>
  <r>
    <d v="2026-01-27T09:15:35"/>
    <s v="hanshika3007.sfy@kvsrobpl.online"/>
    <x v="0"/>
    <s v="Hanshika Chandel"/>
    <n v="11"/>
    <n v="12"/>
    <x v="6"/>
    <n v="1925"/>
    <s v="B. Departmental Store"/>
    <s v="A. Departmental Store"/>
    <s v="C. Chain Store"/>
    <s v="C. Input Tax Credit"/>
    <s v="B. Elimination of Middlemen"/>
    <s v="C. Lower Operating Cost"/>
    <s v="D. Inconvenient Location"/>
    <s v="A. Functional Specialization"/>
    <s v="D. Destination-based taxation"/>
    <s v="B. Uniform tax structure"/>
  </r>
  <r>
    <d v="2026-01-27T09:15:49"/>
    <s v="tanisha2969.sfy@kvsrobpl.online"/>
    <x v="2"/>
    <s v="TANISHA KASERA"/>
    <n v="11"/>
    <n v="11234"/>
    <x v="6"/>
    <n v="1925"/>
    <s v="B. Departmental Store"/>
    <s v="B. Consumer Cooperative  Mall"/>
    <s v="A. Departmental Store"/>
    <s v="C. Input Tax Credit"/>
    <s v="B. Elimination of Middlemen"/>
    <s v="C. Lower Operating Cost"/>
    <s v="D. Inconvenient Location"/>
    <s v="A. Functional Specialization"/>
    <s v="D. Destination-based taxation"/>
    <s v="B. Uniform tax structure"/>
  </r>
  <r>
    <d v="2026-01-27T09:15:50"/>
    <s v="nitya3006.sfy@kvsrobpl.online"/>
    <x v="0"/>
    <s v="Nitya bhawsar"/>
    <s v="11th B"/>
    <n v="11225"/>
    <x v="6"/>
    <n v="1925"/>
    <s v="B. Departmental Store"/>
    <s v="A. Departmental Store"/>
    <s v="C. Chain Store"/>
    <s v="C. Input Tax Credit"/>
    <s v="B. Elimination of Middlemen"/>
    <s v="C. Lower Operating Cost"/>
    <s v="D. Inconvenient Location"/>
    <s v="A. Functional Specialization"/>
    <s v="D. Destination-based taxation"/>
    <s v="B. Uniform tax structure"/>
  </r>
  <r>
    <d v="2026-01-27T09:19:18"/>
    <s v="dev3003.sfy@kvsrobpl.online"/>
    <x v="5"/>
    <s v="Dev kadam"/>
    <s v="11th B"/>
    <n v="11208"/>
    <x v="6"/>
    <n v="1925"/>
    <s v="A. Chain Store"/>
    <s v="B. Consumer Cooperative  Mall"/>
    <s v="B. Franchise Store"/>
    <s v="C. Input Tax Credit"/>
    <s v="D. Personal Selling"/>
    <s v="C. Lower Operating Cost"/>
    <s v="B.High Risk"/>
    <s v="C Uniformity"/>
    <s v="C. Regressive taxation"/>
    <s v="A. Political control"/>
  </r>
  <r>
    <d v="2026-01-27T09:20:00"/>
    <s v="chaitanya15409a.sfy@kvsrobpl.online"/>
    <x v="0"/>
    <s v="CHAITANYA"/>
    <n v="11"/>
    <n v="7"/>
    <x v="6"/>
    <n v="1925"/>
    <s v="B. Departmental Store"/>
    <s v="A. Departmental Store"/>
    <s v="C. Chain Store"/>
    <s v="C. Input Tax Credit"/>
    <s v="B. Elimination of Middlemen"/>
    <s v="C. Lower Operating Cost"/>
    <s v="D. Inconvenient Location"/>
    <s v="A. Functional Specialization"/>
    <s v="D. Destination-based taxation"/>
    <s v="B. Uniform tax structure"/>
  </r>
  <r>
    <d v="2026-01-27T09:20:55"/>
    <s v="krishna2974.sfy@kvsrobpl.online"/>
    <x v="0"/>
    <s v="KRISHNA PRAJAPATI"/>
    <n v="11"/>
    <n v="15"/>
    <x v="6"/>
    <n v="1925"/>
    <s v="B. Departmental Store"/>
    <s v="A. Departmental Store"/>
    <s v="C. Chain Store"/>
    <s v="C. Input Tax Credit"/>
    <s v="B. Elimination of Middlemen"/>
    <s v="C. Lower Operating Cost"/>
    <s v="D. Inconvenient Location"/>
    <s v="A. Functional Specialization"/>
    <s v="D. Destination-based taxation"/>
    <s v="B. Uniform tax structure"/>
  </r>
  <r>
    <d v="2026-01-27T09:23:13"/>
    <s v="diksha3005.sfy@kvsrobpl.online"/>
    <x v="5"/>
    <s v="DIKSHA GAWALI"/>
    <n v="11"/>
    <n v="11209"/>
    <x v="6"/>
    <n v="1925"/>
    <s v="B. Departmental Store"/>
    <s v="B. Consumer Cooperative  Mall"/>
    <s v="D. Wholesale Trade"/>
    <s v="D. Direct Tax"/>
    <s v="D. Personal Selling"/>
    <s v="A. Better Customer Care"/>
    <s v="B.High Risk"/>
    <s v="B. Centralization"/>
    <s v="D. Destination-based taxation"/>
    <s v="A. Political control"/>
  </r>
  <r>
    <d v="2026-01-27T09:27:33"/>
    <s v="paridhi3011.sfy@kvsrobpl.online"/>
    <x v="0"/>
    <s v="paridhi pancholi "/>
    <s v="11th B"/>
    <n v="11226"/>
    <x v="6"/>
    <n v="1925"/>
    <s v="B. Departmental Store"/>
    <s v="A. Departmental Store"/>
    <s v="C. Chain Store"/>
    <s v="C. Input Tax Credit"/>
    <s v="B. Elimination of Middlemen"/>
    <s v="C. Lower Operating Cost"/>
    <s v="D. Inconvenient Location"/>
    <s v="A. Functional Specialization"/>
    <s v="D. Destination-based taxation"/>
    <s v="B. Uniform tax structure"/>
  </r>
  <r>
    <d v="2026-01-27T09:29:24"/>
    <s v="mansha2971.sfy@kvsrobpl.online"/>
    <x v="0"/>
    <s v="Mansha Nagar"/>
    <n v="11"/>
    <n v="19"/>
    <x v="6"/>
    <n v="1925"/>
    <s v="B. Departmental Store"/>
    <s v="A. Departmental Store"/>
    <s v="C. Chain Store"/>
    <s v="C. Input Tax Credit"/>
    <s v="B. Elimination of Middlemen"/>
    <s v="C. Lower Operating Cost"/>
    <s v="D. Inconvenient Location"/>
    <s v="A. Functional Specialization"/>
    <s v="D. Destination-based taxation"/>
    <s v="B. Uniform tax structure"/>
  </r>
  <r>
    <d v="2026-01-27T09:31:39"/>
    <s v="shubh0016999a.sfy@kvsrobpl.online"/>
    <x v="0"/>
    <s v="shubh rai"/>
    <n v="11"/>
    <n v="33"/>
    <x v="6"/>
    <n v="1925"/>
    <s v="B. Departmental Store"/>
    <s v="A. Departmental Store"/>
    <s v="C. Chain Store"/>
    <s v="C. Input Tax Credit"/>
    <s v="B. Elimination of Middlemen"/>
    <s v="C. Lower Operating Cost"/>
    <s v="D. Inconvenient Location"/>
    <s v="A. Functional Specialization"/>
    <s v="D. Destination-based taxation"/>
    <s v="B. Uniform tax structure"/>
  </r>
  <r>
    <d v="2026-01-27T09:32:14"/>
    <s v="gaurav0015529a.sfy@kvsrobpl.online"/>
    <x v="0"/>
    <s v="Gaurav yadav"/>
    <s v="11 B"/>
    <n v="11211"/>
    <x v="6"/>
    <n v="1925"/>
    <s v="B. Departmental Store"/>
    <s v="A. Departmental Store"/>
    <s v="C. Chain Store"/>
    <s v="C. Input Tax Credit"/>
    <s v="B. Elimination of Middlemen"/>
    <s v="C. Lower Operating Cost"/>
    <s v="D. Inconvenient Location"/>
    <s v="A. Functional Specialization"/>
    <s v="D. Destination-based taxation"/>
    <s v="B. Uniform tax structure"/>
  </r>
  <r>
    <d v="2026-01-27T09:32:35"/>
    <s v="divyansh0017039a.sfy@kvsrobpl.online"/>
    <x v="0"/>
    <s v="DIVYANSH BHATIYA"/>
    <s v="11th B"/>
    <n v="11210"/>
    <x v="6"/>
    <n v="1925"/>
    <s v="B. Departmental Store"/>
    <s v="A. Departmental Store"/>
    <s v="C. Chain Store"/>
    <s v="C. Input Tax Credit"/>
    <s v="B. Elimination of Middlemen"/>
    <s v="C. Lower Operating Cost"/>
    <s v="D. Inconvenient Location"/>
    <s v="A. Functional Specialization"/>
    <s v="D. Destination-based taxation"/>
    <s v="B. Uniform tax structure"/>
  </r>
  <r>
    <d v="2026-01-27T09:32:36"/>
    <s v="shourya0015429a.sfy@kvsrobpl.online"/>
    <x v="0"/>
    <s v="SHOURYA RATHORE"/>
    <s v="11th B"/>
    <n v="11232"/>
    <x v="6"/>
    <n v="1925"/>
    <s v="B. Departmental Store"/>
    <s v="A. Departmental Store"/>
    <s v="C. Chain Store"/>
    <s v="C. Input Tax Credit"/>
    <s v="B. Elimination of Middlemen"/>
    <s v="C. Lower Operating Cost"/>
    <s v="D. Inconvenient Location"/>
    <s v="A. Functional Specialization"/>
    <s v="D. Destination-based taxation"/>
    <s v="B. Uniform tax structure"/>
  </r>
  <r>
    <d v="2026-01-27T09:33:15"/>
    <s v="veer0017129a.sfy@kvsrobpl.online"/>
    <x v="0"/>
    <s v="VEERDUBEY"/>
    <s v="11th"/>
    <n v="11236"/>
    <x v="6"/>
    <n v="1925"/>
    <s v="B. Departmental Store"/>
    <s v="A. Departmental Store"/>
    <s v="C. Chain Store"/>
    <s v="C. Input Tax Credit"/>
    <s v="B. Elimination of Middlemen"/>
    <s v="C. Lower Operating Cost"/>
    <s v="D. Inconvenient Location"/>
    <s v="A. Functional Specialization"/>
    <s v="D. Destination-based taxation"/>
    <s v="B. Uniform tax structure"/>
  </r>
  <r>
    <d v="2026-01-27T09:34:09"/>
    <s v="yash2968.sfy@kvsrobpl.online"/>
    <x v="8"/>
    <s v="yash jat "/>
    <n v="11"/>
    <n v="11237"/>
    <x v="6"/>
    <n v="1925"/>
    <s v="B. Departmental Store"/>
    <s v="A. Departmental Store"/>
    <s v="C. Chain Store"/>
    <s v="D. Direct Tax"/>
    <s v="B. Elimination of Middlemen"/>
    <s v="A. Better Customer Care"/>
    <s v="D. Inconvenient Location"/>
    <s v="A. Functional Specialization"/>
    <s v="A. Origin-based taxation"/>
    <s v="A. Political control"/>
  </r>
  <r>
    <d v="2026-01-27T09:34:32"/>
    <s v="rashmi2967.sfy@kvsrobpl.online"/>
    <x v="2"/>
    <s v="rashmi gavali "/>
    <s v="11th "/>
    <n v="11230"/>
    <x v="6"/>
    <n v="1925"/>
    <s v="C. Consumer Cooperative Store"/>
    <s v="A. Departmental Store"/>
    <s v="C. Chain Store"/>
    <s v="C. Input Tax Credit"/>
    <s v="B. Elimination of Middlemen"/>
    <s v="C. Lower Operating Cost"/>
    <s v="D. Inconvenient Location"/>
    <s v="C Uniformity"/>
    <s v="D. Destination-based taxation"/>
    <s v="B. Uniform tax structure"/>
  </r>
  <r>
    <d v="2026-01-27T09:35:11"/>
    <s v="rajeshwari2963.sfy@kvsrobpl.online"/>
    <x v="0"/>
    <s v="rajeshwari parmar "/>
    <s v="11th B"/>
    <n v="11228"/>
    <x v="6"/>
    <n v="1925"/>
    <s v="B. Departmental Store"/>
    <s v="A. Departmental Store"/>
    <s v="C. Chain Store"/>
    <s v="C. Input Tax Credit"/>
    <s v="B. Elimination of Middlemen"/>
    <s v="C. Lower Operating Cost"/>
    <s v="D. Inconvenient Location"/>
    <s v="A. Functional Specialization"/>
    <s v="D. Destination-based taxation"/>
    <s v="B. Uniform tax structure"/>
  </r>
  <r>
    <d v="2026-01-27T09:35:26"/>
    <s v="raj2989.sfy@kvsrobpl.online"/>
    <x v="2"/>
    <s v="raj moriya"/>
    <n v="11"/>
    <n v="7"/>
    <x v="6"/>
    <n v="1925"/>
    <s v="B. Departmental Store"/>
    <s v="A. Departmental Store"/>
    <s v="C. Chain Store"/>
    <s v="C. Input Tax Credit"/>
    <s v="B. Elimination of Middlemen"/>
    <s v="C. Lower Operating Cost"/>
    <s v="D. Inconvenient Location"/>
    <s v="A. Functional Specialization"/>
    <s v="B. Progressive taxation"/>
    <s v="D. Regional imbalance"/>
  </r>
  <r>
    <d v="2026-01-27T09:37:07"/>
    <s v="niraj2964.sfy@kvsrobpl.online"/>
    <x v="2"/>
    <s v="NEERAJ JAT"/>
    <s v="11th"/>
    <n v="11224"/>
    <x v="6"/>
    <n v="1925"/>
    <s v="B. Departmental Store"/>
    <s v="A. Departmental Store"/>
    <s v="C. Chain Store"/>
    <s v="C. Input Tax Credit"/>
    <s v="B. Elimination of Middlemen"/>
    <s v="C. Lower Operating Cost"/>
    <s v="D. Inconvenient Location"/>
    <s v="A. Functional Specialization"/>
    <s v="A. Origin-based taxation"/>
    <s v="A. Political control"/>
  </r>
  <r>
    <d v="2026-01-27T09:39:55"/>
    <s v="bhumika2981.sfy@kvsrobpl.online"/>
    <x v="2"/>
    <s v="BHUMIKA PaNWAR"/>
    <n v="11"/>
    <n v="11206"/>
    <x v="6"/>
    <n v="1925"/>
    <s v="B. Departmental Store"/>
    <s v="D. Super Market"/>
    <s v="C. Chain Store"/>
    <s v="A. Cascading Effect"/>
    <s v="B. Elimination of Middlemen"/>
    <s v="C. Lower Operating Cost"/>
    <s v="D. Inconvenient Location"/>
    <s v="A. Functional Specialization"/>
    <s v="D. Destination-based taxation"/>
    <s v="B. Uniform tax structure"/>
  </r>
  <r>
    <d v="2026-01-27T09:40:50"/>
    <s v="juzer3004.sfy@kvsrobpl.online"/>
    <x v="0"/>
    <s v="JUZER"/>
    <n v="11"/>
    <n v="14"/>
    <x v="6"/>
    <n v="1925"/>
    <s v="B. Departmental Store"/>
    <s v="A. Departmental Store"/>
    <s v="C. Chain Store"/>
    <s v="C. Input Tax Credit"/>
    <s v="B. Elimination of Middlemen"/>
    <s v="C. Lower Operating Cost"/>
    <s v="D. Inconvenient Location"/>
    <s v="A. Functional Specialization"/>
    <s v="D. Destination-based taxation"/>
    <s v="B. Uniform tax structure"/>
  </r>
  <r>
    <d v="2026-01-27T09:42:13"/>
    <s v="mohit2966.sfy@kvsrobpl.online"/>
    <x v="0"/>
    <s v="Mohit Verma "/>
    <s v="11th B"/>
    <n v="11221"/>
    <x v="6"/>
    <n v="1925"/>
    <s v="B. Departmental Store"/>
    <s v="A. Departmental Store"/>
    <s v="C. Chain Store"/>
    <s v="C. Input Tax Credit"/>
    <s v="B. Elimination of Middlemen"/>
    <s v="C. Lower Operating Cost"/>
    <s v="D. Inconvenient Location"/>
    <s v="A. Functional Specialization"/>
    <s v="D. Destination-based taxation"/>
    <s v="B. Uniform tax structure"/>
  </r>
  <r>
    <d v="2026-01-27T09:42:16"/>
    <s v="nayan3020.sfy@kvsrobpl.online"/>
    <x v="0"/>
    <s v="NAYAN PATIDAR"/>
    <s v="11th B_x000a_"/>
    <n v="11222"/>
    <x v="6"/>
    <n v="1925"/>
    <s v="B. Departmental Store"/>
    <s v="A. Departmental Store"/>
    <s v="C. Chain Store"/>
    <s v="C. Input Tax Credit"/>
    <s v="B. Elimination of Middlemen"/>
    <s v="C. Lower Operating Cost"/>
    <s v="D. Inconvenient Location"/>
    <s v="A. Functional Specialization"/>
    <s v="D. Destination-based taxation"/>
    <s v="B. Uniform tax structure"/>
  </r>
  <r>
    <d v="2026-01-27T10:04:59"/>
    <s v="kunj0015729a.sfy@kvsrobpl.online"/>
    <x v="0"/>
    <s v="KUNJ GAJJAR "/>
    <s v="11B"/>
    <n v="11216"/>
    <x v="6"/>
    <n v="1925"/>
    <s v="B. Departmental Store"/>
    <s v="A. Departmental Store"/>
    <s v="C. Chain Store"/>
    <s v="C. Input Tax Credit"/>
    <s v="B. Elimination of Middlemen"/>
    <s v="C. Lower Operating Cost"/>
    <s v="D. Inconvenient Location"/>
    <s v="A. Functional Specialization"/>
    <s v="D. Destination-based taxation"/>
    <s v="B. Uniform tax structure"/>
  </r>
  <r>
    <d v="2026-01-27T10:08:22"/>
    <s v="bhavi9-a4142.3bpls1@kvsrobpl.online"/>
    <x v="5"/>
    <s v="DON BRADE"/>
    <s v="11 A"/>
    <s v="098"/>
    <x v="7"/>
    <n v="1234"/>
    <s v="D. Mail Order House"/>
    <s v="B. Consumer Cooperative  Mall"/>
    <s v="A. Departmental Store"/>
    <s v="A. Cascading Effect"/>
    <s v="C. Doorstep Delivery"/>
    <s v="B. Higher Advertising Cost"/>
    <s v="D. Inconvenient Location"/>
    <s v="D. Standard Pricing"/>
    <s v="B. Progressive taxation"/>
    <s v="B. Uniform tax structure"/>
  </r>
  <r>
    <d v="2026-01-27T10:08:40"/>
    <s v="goutam11b183662kvspmhoshangabad@kvsrobpl.online"/>
    <x v="5"/>
    <s v="goutam bhargava"/>
    <s v="11th B"/>
    <n v="11209"/>
    <x v="8"/>
    <n v="1109"/>
    <s v="A. Chain Store"/>
    <s v="C. Chain Store"/>
    <s v="C. Chain Store"/>
    <s v="B. Dual Tax System"/>
    <s v="A. Credit Sales"/>
    <s v="A. Better Customer Care"/>
    <s v="D. Inconvenient Location"/>
    <s v="D. Standard Pricing"/>
    <s v="C. Regressive taxation"/>
    <s v="A. Political control"/>
  </r>
  <r>
    <d v="2026-01-27T10:11:04"/>
    <s v="pratham11b183150kvhoshangabad@kvsrobpl.online"/>
    <x v="0"/>
    <s v="pratham moury"/>
    <s v="11th"/>
    <n v="18"/>
    <x v="8"/>
    <n v="1109"/>
    <s v="B. Departmental Store"/>
    <s v="A. Departmental Store"/>
    <s v="C. Chain Store"/>
    <s v="C. Input Tax Credit"/>
    <s v="B. Elimination of Middlemen"/>
    <s v="C. Lower Operating Cost"/>
    <s v="D. Inconvenient Location"/>
    <s v="A. Functional Specialization"/>
    <s v="D. Destination-based taxation"/>
    <s v="B. Uniform tax structure"/>
  </r>
  <r>
    <d v="2026-01-27T10:13:08"/>
    <s v="mayank11b204851kvhoshangabad@kvsrobpl.online"/>
    <x v="4"/>
    <s v="mayank singh"/>
    <s v="11th"/>
    <n v="11214"/>
    <x v="8"/>
    <n v="11099"/>
    <s v="B. Departmental Store"/>
    <s v="B. Consumer Cooperative  Mall"/>
    <s v="B. Franchise Store"/>
    <s v="B. Dual Tax System"/>
    <s v="B. Elimination of Middlemen"/>
    <s v="B. Higher Advertising Cost"/>
    <s v="B.High Risk"/>
    <s v="B. Centralization"/>
    <s v="A. Origin-based taxation"/>
    <s v="B. Uniform tax structure"/>
  </r>
  <r>
    <d v="2026-01-27T10:13:38"/>
    <s v="kartik11b183555kvhoshangabad@kvsrobpl.online"/>
    <x v="0"/>
    <s v="kartik chouhan"/>
    <s v="11 B"/>
    <n v="11210"/>
    <x v="8"/>
    <n v="1109"/>
    <s v="B. Departmental Store"/>
    <s v="A. Departmental Store"/>
    <s v="C. Chain Store"/>
    <s v="C. Input Tax Credit"/>
    <s v="B. Elimination of Middlemen"/>
    <s v="C. Lower Operating Cost"/>
    <s v="D. Inconvenient Location"/>
    <s v="A. Functional Specialization"/>
    <s v="D. Destination-based taxation"/>
    <s v="B. Uniform tax structure"/>
  </r>
  <r>
    <d v="2026-01-27T10:15:42"/>
    <s v="vaibhav10-a3636ujn@kvsrobpl.online"/>
    <x v="0"/>
    <s v="vaibhav yadav"/>
    <s v="11 c "/>
    <n v="11339"/>
    <x v="9"/>
    <n v="1137"/>
    <s v="B. Departmental Store"/>
    <s v="A. Departmental Store"/>
    <s v="C. Chain Store"/>
    <s v="C. Input Tax Credit"/>
    <s v="B. Elimination of Middlemen"/>
    <s v="C. Lower Operating Cost"/>
    <s v="D. Inconvenient Location"/>
    <s v="A. Functional Specialization"/>
    <s v="D. Destination-based taxation"/>
    <s v="B. Uniform tax structure"/>
  </r>
  <r>
    <d v="2026-01-27T10:17:11"/>
    <s v="samarth11b183410kvhoshangabad@kvsrobpl.online"/>
    <x v="0"/>
    <s v="samarth mangal"/>
    <s v="11th B"/>
    <n v="22"/>
    <x v="8"/>
    <n v="1109"/>
    <s v="B. Departmental Store"/>
    <s v="A. Departmental Store"/>
    <s v="C. Chain Store"/>
    <s v="C. Input Tax Credit"/>
    <s v="B. Elimination of Middlemen"/>
    <s v="C. Lower Operating Cost"/>
    <s v="D. Inconvenient Location"/>
    <s v="A. Functional Specialization"/>
    <s v="D. Destination-based taxation"/>
    <s v="B. Uniform tax structure"/>
  </r>
  <r>
    <d v="2026-01-27T10:18:16"/>
    <s v="sankalp11b193962kvhoshangabad@kvsrobpl.online"/>
    <x v="0"/>
    <s v="sankalp pal"/>
    <s v="11B"/>
    <n v="23"/>
    <x v="8"/>
    <n v="1109"/>
    <s v="B. Departmental Store"/>
    <s v="A. Departmental Store"/>
    <s v="C. Chain Store"/>
    <s v="C. Input Tax Credit"/>
    <s v="B. Elimination of Middlemen"/>
    <s v="C. Lower Operating Cost"/>
    <s v="D. Inconvenient Location"/>
    <s v="A. Functional Specialization"/>
    <s v="D. Destination-based taxation"/>
    <s v="B. Uniform tax structure"/>
  </r>
  <r>
    <d v="2026-01-27T10:18:17"/>
    <s v="priyanshi11b183192kvhoshangabad@kvsrobpl.online"/>
    <x v="0"/>
    <s v="Priyanshi Tiwari"/>
    <s v="11th"/>
    <n v="19"/>
    <x v="8"/>
    <n v="1109"/>
    <s v="B. Departmental Store"/>
    <s v="A. Departmental Store"/>
    <s v="C. Chain Store"/>
    <s v="C. Input Tax Credit"/>
    <s v="B. Elimination of Middlemen"/>
    <s v="C. Lower Operating Cost"/>
    <s v="D. Inconvenient Location"/>
    <s v="A. Functional Specialization"/>
    <s v="D. Destination-based taxation"/>
    <s v="B. Uniform tax structure"/>
  </r>
  <r>
    <d v="2026-01-27T10:18:55"/>
    <s v="manya11b204864kvhoshangabad@kvsrobpl.online"/>
    <x v="0"/>
    <s v="manya badani"/>
    <n v="11"/>
    <n v="13"/>
    <x v="8"/>
    <n v="1109"/>
    <s v="B. Departmental Store"/>
    <s v="A. Departmental Store"/>
    <s v="C. Chain Store"/>
    <s v="C. Input Tax Credit"/>
    <s v="B. Elimination of Middlemen"/>
    <s v="C. Lower Operating Cost"/>
    <s v="D. Inconvenient Location"/>
    <s v="A. Functional Specialization"/>
    <s v="D. Destination-based taxation"/>
    <s v="B. Uniform tax structure"/>
  </r>
  <r>
    <d v="2026-01-27T10:18:57"/>
    <s v="parth10-a4134ujn@kvsrobpl.online"/>
    <x v="0"/>
    <s v="Parth loya"/>
    <s v="11 C"/>
    <n v="11324"/>
    <x v="9"/>
    <n v="1137"/>
    <s v="B. Departmental Store"/>
    <s v="A. Departmental Store"/>
    <s v="C. Chain Store"/>
    <s v="C. Input Tax Credit"/>
    <s v="B. Elimination of Middlemen"/>
    <s v="C. Lower Operating Cost"/>
    <s v="D. Inconvenient Location"/>
    <s v="A. Functional Specialization"/>
    <s v="D. Destination-based taxation"/>
    <s v="B. Uniform tax structure"/>
  </r>
  <r>
    <d v="2026-01-27T10:19:18"/>
    <s v="yashika11b173004kvspmhoshangabad@kvsrobpl.online"/>
    <x v="0"/>
    <s v="yashika kadam"/>
    <n v="11"/>
    <n v="27"/>
    <x v="8"/>
    <n v="1109"/>
    <s v="B. Departmental Store"/>
    <s v="A. Departmental Store"/>
    <s v="C. Chain Store"/>
    <s v="C. Input Tax Credit"/>
    <s v="B. Elimination of Middlemen"/>
    <s v="C. Lower Operating Cost"/>
    <s v="D. Inconvenient Location"/>
    <s v="A. Functional Specialization"/>
    <s v="D. Destination-based taxation"/>
    <s v="B. Uniform tax structure"/>
  </r>
  <r>
    <d v="2026-01-27T10:19:39"/>
    <s v="rakhi11b173054kvhoshangabad@kvsrobpl.online"/>
    <x v="0"/>
    <s v="Rakhi mankar"/>
    <s v="11  b"/>
    <n v="20"/>
    <x v="8"/>
    <n v="1109"/>
    <s v="B. Departmental Store"/>
    <s v="A. Departmental Store"/>
    <s v="C. Chain Store"/>
    <s v="C. Input Tax Credit"/>
    <s v="B. Elimination of Middlemen"/>
    <s v="C. Lower Operating Cost"/>
    <s v="D. Inconvenient Location"/>
    <s v="A. Functional Specialization"/>
    <s v="D. Destination-based taxation"/>
    <s v="B. Uniform tax structure"/>
  </r>
  <r>
    <d v="2026-01-27T10:19:41"/>
    <s v="mousmi11b183132kvhoshangabad@kvsrobpl.online"/>
    <x v="0"/>
    <s v="Mousmi Ghara"/>
    <s v="11B"/>
    <n v="11212"/>
    <x v="8"/>
    <n v="1109"/>
    <s v="B. Departmental Store"/>
    <s v="A. Departmental Store"/>
    <s v="C. Chain Store"/>
    <s v="C. Input Tax Credit"/>
    <s v="B. Elimination of Middlemen"/>
    <s v="C. Lower Operating Cost"/>
    <s v="D. Inconvenient Location"/>
    <s v="A. Functional Specialization"/>
    <s v="D. Destination-based taxation"/>
    <s v="B. Uniform tax structure"/>
  </r>
  <r>
    <d v="2026-01-27T10:20:00"/>
    <s v="akshara11b183170kvspmhoshangabad@kvsrobpl.online"/>
    <x v="0"/>
    <s v="akshara"/>
    <n v="11"/>
    <s v="03"/>
    <x v="8"/>
    <n v="1109"/>
    <s v="B. Departmental Store"/>
    <s v="A. Departmental Store"/>
    <s v="C. Chain Store"/>
    <s v="C. Input Tax Credit"/>
    <s v="B. Elimination of Middlemen"/>
    <s v="C. Lower Operating Cost"/>
    <s v="D. Inconvenient Location"/>
    <s v="A. Functional Specialization"/>
    <s v="D. Destination-based taxation"/>
    <s v="B. Uniform tax structure"/>
  </r>
  <r>
    <d v="2026-01-27T10:20:05"/>
    <s v="tanmay10-a3260ujn@kvsrobpl.online"/>
    <x v="0"/>
    <s v="TANMAY ACHARYA"/>
    <s v="11 C"/>
    <n v="11337"/>
    <x v="9"/>
    <n v="1137"/>
    <s v="B. Departmental Store"/>
    <s v="A. Departmental Store"/>
    <s v="C. Chain Store"/>
    <s v="C. Input Tax Credit"/>
    <s v="B. Elimination of Middlemen"/>
    <s v="C. Lower Operating Cost"/>
    <s v="D. Inconvenient Location"/>
    <s v="A. Functional Specialization"/>
    <s v="D. Destination-based taxation"/>
    <s v="B. Uniform tax structure"/>
  </r>
  <r>
    <d v="2026-01-27T10:20:06"/>
    <s v="deepshikha11b173009kvhoshangabad@kvsrobpl.online"/>
    <x v="2"/>
    <s v="deepshikha pandey"/>
    <s v="11B"/>
    <n v="11206"/>
    <x v="8"/>
    <n v="1109"/>
    <s v="B. Departmental Store"/>
    <s v="B. Consumer Cooperative  Mall"/>
    <s v="A. Departmental Store"/>
    <s v="C. Input Tax Credit"/>
    <s v="B. Elimination of Middlemen"/>
    <s v="C. Lower Operating Cost"/>
    <s v="D. Inconvenient Location"/>
    <s v="A. Functional Specialization"/>
    <s v="D. Destination-based taxation"/>
    <s v="B. Uniform tax structure"/>
  </r>
  <r>
    <d v="2026-01-27T10:20:33"/>
    <s v="abhi10-c3344ujn@kvsrobpl.online"/>
    <x v="0"/>
    <s v="ABHI SHARMA"/>
    <s v="11th"/>
    <n v="11301"/>
    <x v="9"/>
    <n v="1137"/>
    <s v="B. Departmental Store"/>
    <s v="A. Departmental Store"/>
    <s v="C. Chain Store"/>
    <s v="C. Input Tax Credit"/>
    <s v="B. Elimination of Middlemen"/>
    <s v="C. Lower Operating Cost"/>
    <s v="D. Inconvenient Location"/>
    <s v="A. Functional Specialization"/>
    <s v="D. Destination-based taxation"/>
    <s v="B. Uniform tax structure"/>
  </r>
  <r>
    <d v="2026-01-27T10:22:09"/>
    <s v="aksh11b204853kvhoshangabad@kvsrobpl.online"/>
    <x v="0"/>
    <s v="aksh shrivas"/>
    <s v="11 B"/>
    <n v="11201"/>
    <x v="8"/>
    <n v="1109"/>
    <s v="B. Departmental Store"/>
    <s v="A. Departmental Store"/>
    <s v="C. Chain Store"/>
    <s v="C. Input Tax Credit"/>
    <s v="B. Elimination of Middlemen"/>
    <s v="C. Lower Operating Cost"/>
    <s v="D. Inconvenient Location"/>
    <s v="A. Functional Specialization"/>
    <s v="D. Destination-based taxation"/>
    <s v="B. Uniform tax structure"/>
  </r>
  <r>
    <d v="2026-01-27T10:22:40"/>
    <s v="aishwarya10-b3235ujn@kvsrobpl.online"/>
    <x v="1"/>
    <s v="AISHWARYA MARMAT"/>
    <s v="11th &quot;C&quot;"/>
    <n v="11304"/>
    <x v="9"/>
    <n v="1137"/>
    <s v="A. Chain Store"/>
    <s v="A. Departmental Store"/>
    <s v="C. Chain Store"/>
    <s v="C. Input Tax Credit"/>
    <s v="B. Elimination of Middlemen"/>
    <s v="C. Lower Operating Cost"/>
    <s v="D. Inconvenient Location"/>
    <s v="A. Functional Specialization"/>
    <s v="D. Destination-based taxation"/>
    <s v="B. Uniform tax structure"/>
  </r>
  <r>
    <d v="2026-01-27T10:22:40"/>
    <s v="yogita10-a3249ujn@kvsrobpl.online"/>
    <x v="1"/>
    <s v="YOGITA CHARPOTA "/>
    <s v="11 C"/>
    <n v="11347"/>
    <x v="9"/>
    <n v="1137"/>
    <s v="B. Departmental Store"/>
    <s v="A. Departmental Store"/>
    <s v="C. Chain Store"/>
    <s v="C. Input Tax Credit"/>
    <s v="B. Elimination of Middlemen"/>
    <s v="C. Lower Operating Cost"/>
    <s v="D. Inconvenient Location"/>
    <s v="A. Functional Specialization"/>
    <s v="D. Destination-based taxation"/>
    <s v="D. Regional imbalance"/>
  </r>
  <r>
    <d v="2026-01-27T10:23:26"/>
    <s v="anushree10-b3830ujn@kvsrobpl.online"/>
    <x v="1"/>
    <s v="ANUSHREE PATIL"/>
    <s v="11 C"/>
    <n v="11307"/>
    <x v="9"/>
    <n v="1137"/>
    <s v="B. Departmental Store"/>
    <s v="A. Departmental Store"/>
    <s v="C. Chain Store"/>
    <s v="D. Direct Tax"/>
    <s v="B. Elimination of Middlemen"/>
    <s v="C. Lower Operating Cost"/>
    <s v="D. Inconvenient Location"/>
    <s v="A. Functional Specialization"/>
    <s v="D. Destination-based taxation"/>
    <s v="B. Uniform tax structure"/>
  </r>
  <r>
    <d v="2026-01-27T10:23:26"/>
    <s v="aradhana10-b3942ujn@kvsrobpl.online"/>
    <x v="1"/>
    <s v="ARADHANA GUPTA"/>
    <s v="11 C"/>
    <n v="11308"/>
    <x v="9"/>
    <n v="1137"/>
    <s v="B. Departmental Store"/>
    <s v="A. Departmental Store"/>
    <s v="C. Chain Store"/>
    <s v="D. Direct Tax"/>
    <s v="B. Elimination of Middlemen"/>
    <s v="C. Lower Operating Cost"/>
    <s v="D. Inconvenient Location"/>
    <s v="A. Functional Specialization"/>
    <s v="D. Destination-based taxation"/>
    <s v="B. Uniform tax structure"/>
  </r>
  <r>
    <d v="2026-01-27T10:24:33"/>
    <s v="sarthak10-a3251ujn@kvsrobpl.online"/>
    <x v="0"/>
    <s v="SARTHAK NAGAR"/>
    <s v="XI C "/>
    <n v="11330"/>
    <x v="9"/>
    <n v="1137"/>
    <s v="B. Departmental Store"/>
    <s v="A. Departmental Store"/>
    <s v="C. Chain Store"/>
    <s v="C. Input Tax Credit"/>
    <s v="B. Elimination of Middlemen"/>
    <s v="C. Lower Operating Cost"/>
    <s v="D. Inconvenient Location"/>
    <s v="A. Functional Specialization"/>
    <s v="D. Destination-based taxation"/>
    <s v="B. Uniform tax structure"/>
  </r>
  <r>
    <d v="2026-01-27T10:25:21"/>
    <s v="lavitra10-a3310ujn@kvsrobpl.online"/>
    <x v="0"/>
    <s v="LAVITRA RANE"/>
    <s v="11th"/>
    <n v="11320"/>
    <x v="9"/>
    <n v="1137"/>
    <s v="B. Departmental Store"/>
    <s v="A. Departmental Store"/>
    <s v="C. Chain Store"/>
    <s v="C. Input Tax Credit"/>
    <s v="B. Elimination of Middlemen"/>
    <s v="C. Lower Operating Cost"/>
    <s v="D. Inconvenient Location"/>
    <s v="A. Functional Specialization"/>
    <s v="D. Destination-based taxation"/>
    <s v="B. Uniform tax structure"/>
  </r>
  <r>
    <d v="2026-01-27T10:25:28"/>
    <s v="devendra10-c4638ujn@kvsrobpl.online"/>
    <x v="0"/>
    <s v="DEVENDRA SHARMA"/>
    <n v="11"/>
    <n v="11312"/>
    <x v="9"/>
    <n v="1137"/>
    <s v="B. Departmental Store"/>
    <s v="A. Departmental Store"/>
    <s v="C. Chain Store"/>
    <s v="C. Input Tax Credit"/>
    <s v="B. Elimination of Middlemen"/>
    <s v="C. Lower Operating Cost"/>
    <s v="D. Inconvenient Location"/>
    <s v="A. Functional Specialization"/>
    <s v="D. Destination-based taxation"/>
    <s v="B. Uniform tax structure"/>
  </r>
  <r>
    <d v="2026-01-27T10:27:37"/>
    <s v="seemon11b204846kvspmhoshangabad@kvsrobpl.online"/>
    <x v="6"/>
    <s v="seemon mishra"/>
    <s v="11th b"/>
    <n v="11226"/>
    <x v="8"/>
    <n v="1109"/>
    <s v="B. Departmental Store"/>
    <s v="A. Departmental Store"/>
    <s v="B. Franchise Store"/>
    <s v="B. Dual Tax System"/>
    <s v="D. Personal Selling"/>
    <s v="D. More Personal Attention"/>
    <s v="D. Inconvenient Location"/>
    <s v="A. Functional Specialization"/>
    <s v="D. Destination-based taxation"/>
    <s v="A. Political control"/>
  </r>
  <r>
    <d v="2026-01-27T10:30:48"/>
    <s v="sarang11b183138kvhoshangabad@kvsrobpl.online"/>
    <x v="4"/>
    <s v="sarang singh"/>
    <s v="11th b"/>
    <n v="24"/>
    <x v="8"/>
    <n v="1108"/>
    <s v="B. Departmental Store"/>
    <s v="B. Consumer Cooperative  Mall"/>
    <s v="B. Franchise Store"/>
    <s v="B. Dual Tax System"/>
    <s v="B. Elimination of Middlemen"/>
    <s v="B. Higher Advertising Cost"/>
    <s v="B.High Risk"/>
    <s v="B. Centralization"/>
    <s v="B. Progressive taxation"/>
    <s v="B. Uniform tax structure"/>
  </r>
  <r>
    <d v="2026-01-27T10:30:51"/>
    <s v="devansh11b194078kvhoshangabad@kvsrobpl.online"/>
    <x v="0"/>
    <s v="devansh singh raput"/>
    <n v="11"/>
    <n v="11207"/>
    <x v="8"/>
    <n v="1109"/>
    <s v="B. Departmental Store"/>
    <s v="A. Departmental Store"/>
    <s v="C. Chain Store"/>
    <s v="C. Input Tax Credit"/>
    <s v="B. Elimination of Middlemen"/>
    <s v="C. Lower Operating Cost"/>
    <s v="D. Inconvenient Location"/>
    <s v="A. Functional Specialization"/>
    <s v="D. Destination-based taxation"/>
    <s v="B. Uniform tax structure"/>
  </r>
  <r>
    <d v="2026-01-27T10:31:11"/>
    <s v="nikhil11b204867kvspmhoshangabad@kvsrobpl.online"/>
    <x v="0"/>
    <s v="nikhil thakre"/>
    <s v="11 b"/>
    <n v="11216"/>
    <x v="8"/>
    <n v="1109"/>
    <s v="B. Departmental Store"/>
    <s v="A. Departmental Store"/>
    <s v="C. Chain Store"/>
    <s v="C. Input Tax Credit"/>
    <s v="B. Elimination of Middlemen"/>
    <s v="C. Lower Operating Cost"/>
    <s v="D. Inconvenient Location"/>
    <s v="A. Functional Specialization"/>
    <s v="D. Destination-based taxation"/>
    <s v="B. Uniform tax structure"/>
  </r>
  <r>
    <d v="2026-01-27T10:31:12"/>
    <s v="riddhi11b183154kvhoshangabad@kvsrobpl.online"/>
    <x v="4"/>
    <s v="riddhiathwani"/>
    <s v="11b "/>
    <n v="11221"/>
    <x v="8"/>
    <n v="1109"/>
    <s v="B. Departmental Store"/>
    <s v="B. Consumer Cooperative  Mall"/>
    <s v="A. Departmental Store"/>
    <s v="B. Dual Tax System"/>
    <s v="A. Credit Sales"/>
    <s v="C. Lower Operating Cost"/>
    <s v="C. Centralized Control"/>
    <s v="C Uniformity"/>
    <s v="B. Progressive taxation"/>
    <s v="B. Uniform tax structure"/>
  </r>
  <r>
    <d v="2026-01-27T10:33:22"/>
    <s v="tanishk10-a3390ujn@kvsrobpl.online"/>
    <x v="1"/>
    <s v="TANISHK SOLANKI"/>
    <n v="11"/>
    <n v="11335"/>
    <x v="9"/>
    <n v="1137"/>
    <s v="B. Departmental Store"/>
    <s v="A. Departmental Store"/>
    <s v="C. Chain Store"/>
    <s v="B. Dual Tax System"/>
    <s v="B. Elimination of Middlemen"/>
    <s v="C. Lower Operating Cost"/>
    <s v="D. Inconvenient Location"/>
    <s v="A. Functional Specialization"/>
    <s v="D. Destination-based taxation"/>
    <s v="B. Uniform tax structure"/>
  </r>
  <r>
    <d v="2026-01-27T10:33:34"/>
    <s v="muskan11b204852kvhoshangabad@kvsrobpl.online"/>
    <x v="8"/>
    <s v="muskan yadav"/>
    <n v="11"/>
    <n v="15"/>
    <x v="8"/>
    <n v="1109"/>
    <s v="B. Departmental Store"/>
    <s v="A. Departmental Store"/>
    <s v="C. Chain Store"/>
    <s v="C. Input Tax Credit"/>
    <s v="B. Elimination of Middlemen"/>
    <s v="C. Lower Operating Cost"/>
    <s v="A. Limited Stock"/>
    <s v="C Uniformity"/>
    <s v="A. Origin-based taxation"/>
    <s v="D. Regional imbalance"/>
  </r>
  <r>
    <d v="2026-01-27T10:35:20"/>
    <s v="pragati11b204849kvhoshangabad@kvsrobpl.online"/>
    <x v="0"/>
    <s v="pragati shrivas"/>
    <n v="11"/>
    <n v="17"/>
    <x v="8"/>
    <n v="1109"/>
    <s v="B. Departmental Store"/>
    <s v="A. Departmental Store"/>
    <s v="C. Chain Store"/>
    <s v="C. Input Tax Credit"/>
    <s v="B. Elimination of Middlemen"/>
    <s v="C. Lower Operating Cost"/>
    <s v="D. Inconvenient Location"/>
    <s v="A. Functional Specialization"/>
    <s v="D. Destination-based taxation"/>
    <s v="B. Uniform tax structure"/>
  </r>
  <r>
    <d v="2026-01-27T10:41:50"/>
    <s v="om11bkvitarsiof@kvsrobpl.online"/>
    <x v="5"/>
    <s v="om singh rajput"/>
    <s v="11b"/>
    <s v="07"/>
    <x v="10"/>
    <n v="1113"/>
    <s v="D. Mail Order House"/>
    <s v="C. Chain Store"/>
    <s v="D. Wholesale Trade"/>
    <s v="B. Dual Tax System"/>
    <s v="C. Doorstep Delivery"/>
    <s v="D. More Personal Attention"/>
    <s v="D. Inconvenient Location"/>
    <s v="C Uniformity"/>
    <s v="A. Origin-based taxation"/>
    <s v="B. Uniform tax structure"/>
  </r>
  <r>
    <d v="2026-01-27T10:42:23"/>
    <s v="akshansh11b193932kvspmhoshangabad@kvsrobpl.online"/>
    <x v="0"/>
    <s v="akshansh sarathe"/>
    <n v="11"/>
    <n v="2"/>
    <x v="8"/>
    <n v="1108"/>
    <s v="B. Departmental Store"/>
    <s v="A. Departmental Store"/>
    <s v="C. Chain Store"/>
    <s v="C. Input Tax Credit"/>
    <s v="B. Elimination of Middlemen"/>
    <s v="C. Lower Operating Cost"/>
    <s v="D. Inconvenient Location"/>
    <s v="A. Functional Specialization"/>
    <s v="D. Destination-based taxation"/>
    <s v="B. Uniform tax structure"/>
  </r>
  <r>
    <d v="2026-01-27T10:44:22"/>
    <s v="tilak11bkvitarsiof@kvsrobpl.online"/>
    <x v="4"/>
    <s v="tilak raj soniya "/>
    <n v="11"/>
    <n v="24"/>
    <x v="10"/>
    <n v="1113"/>
    <s v="D. Mail Order House"/>
    <s v="B. Consumer Cooperative  Mall"/>
    <s v="B. Franchise Store"/>
    <s v="B. Dual Tax System"/>
    <s v="B. Elimination of Middlemen"/>
    <s v="C. Lower Operating Cost"/>
    <s v="C. Centralized Control"/>
    <s v="C Uniformity"/>
    <s v="A. Origin-based taxation"/>
    <s v="B. Uniform tax structure"/>
  </r>
  <r>
    <d v="2026-01-27T10:45:40"/>
    <s v="varun11bkvitarsiof@kvsrobpl.online"/>
    <x v="9"/>
    <s v="VARUN PAL"/>
    <s v="11 B"/>
    <n v="11223"/>
    <x v="10"/>
    <n v="1113"/>
    <s v="C. Consumer Cooperative Store"/>
    <s v="D. Super Market"/>
    <s v="D. Wholesale Trade"/>
    <s v="D. Direct Tax"/>
    <s v="D. Personal Selling"/>
    <s v="D. More Personal Attention"/>
    <s v="D. Inconvenient Location"/>
    <s v="D. Standard Pricing"/>
    <s v="C. Regressive taxation"/>
    <s v="A. Political control"/>
  </r>
  <r>
    <d v="2026-01-27T10:46:24"/>
    <s v="satyam11b183131kvspmhoshangabad@kvsrobpl.online"/>
    <x v="5"/>
    <s v="satyam"/>
    <s v="11b"/>
    <n v="23"/>
    <x v="8"/>
    <n v="1109"/>
    <s v="B. Departmental Store"/>
    <s v="B. Consumer Cooperative  Mall"/>
    <s v="A. Departmental Store"/>
    <s v="C. Input Tax Credit"/>
    <s v="D. Personal Selling"/>
    <s v="D. More Personal Attention"/>
    <s v="A. Limited Stock"/>
    <s v="C Uniformity"/>
    <s v="C. Regressive taxation"/>
    <s v="A. Political control"/>
  </r>
  <r>
    <d v="2026-01-27T10:52:07"/>
    <s v="rohit11bkvitarsiof@kvsrobpl.online"/>
    <x v="4"/>
    <s v="rohit singh bhadauria"/>
    <n v="11"/>
    <n v="11209"/>
    <x v="10"/>
    <n v="1113"/>
    <s v="D. Mail Order House"/>
    <s v="C. Chain Store"/>
    <s v="C. Chain Store"/>
    <s v="B. Dual Tax System"/>
    <s v="A. Credit Sales"/>
    <s v="A. Better Customer Care"/>
    <s v="D. Inconvenient Location"/>
    <s v="C Uniformity"/>
    <s v="A. Origin-based taxation"/>
    <s v="B. Uniform tax structure"/>
  </r>
  <r>
    <d v="2026-01-27T10:53:38"/>
    <s v="kaif11bkvitarsiof@kvsrobpl.online"/>
    <x v="6"/>
    <s v="SHEIKH KAIF AHMAD"/>
    <s v="11 B"/>
    <n v="10"/>
    <x v="10"/>
    <n v="1113"/>
    <s v="B. Departmental Store"/>
    <s v="C. Chain Store"/>
    <s v="B. Franchise Store"/>
    <s v="C. Input Tax Credit"/>
    <s v="B. Elimination of Middlemen"/>
    <s v="C. Lower Operating Cost"/>
    <s v="C. Centralized Control"/>
    <s v="C Uniformity"/>
    <s v="D. Destination-based taxation"/>
    <s v="D. Regional imbalance"/>
  </r>
  <r>
    <d v="2026-01-27T10:55:02"/>
    <s v="aman11bkvitarsiof@kvsrobpl.online"/>
    <x v="4"/>
    <s v="AMAN MALVIYA"/>
    <s v="11 B"/>
    <n v="1113"/>
    <x v="10"/>
    <n v="1113"/>
    <s v="C. Consumer Cooperative Store"/>
    <s v="C. Chain Store"/>
    <s v="C. Chain Store"/>
    <s v="C. Input Tax Credit"/>
    <s v="D. Personal Selling"/>
    <s v="B. Higher Advertising Cost"/>
    <s v="A. Limited Stock"/>
    <s v="C Uniformity"/>
    <s v="D. Destination-based taxation"/>
    <s v="A. Political control"/>
  </r>
  <r>
    <d v="2026-01-27T10:55:13"/>
    <s v="kanak11bkvitarsiof@kvsrobpl.online"/>
    <x v="5"/>
    <s v="KANAK CHOUREY"/>
    <n v="11"/>
    <n v="15"/>
    <x v="10"/>
    <n v="1113"/>
    <s v="A. Chain Store"/>
    <s v="C. Chain Store"/>
    <s v="B. Franchise Store"/>
    <s v="C. Input Tax Credit"/>
    <s v="B. Elimination of Middlemen"/>
    <s v="B. Higher Advertising Cost"/>
    <s v="C. Centralized Control"/>
    <s v="C Uniformity"/>
    <s v="C. Regressive taxation"/>
    <s v="C. Arbitrary taxation"/>
  </r>
  <r>
    <d v="2026-01-27T10:55:46"/>
    <s v="smita11bkvitarsiof@kvsrobpl.online"/>
    <x v="6"/>
    <s v="SMITA "/>
    <n v="11"/>
    <n v="22"/>
    <x v="10"/>
    <n v="1113"/>
    <s v="C. Consumer Cooperative Store"/>
    <s v="A. Departmental Store"/>
    <s v="A. Departmental Store"/>
    <s v="C. Input Tax Credit"/>
    <s v="A. Credit Sales"/>
    <s v="C. Lower Operating Cost"/>
    <s v="B.High Risk"/>
    <s v="A. Functional Specialization"/>
    <s v="C. Regressive taxation"/>
    <s v="B. Uniform tax structure"/>
  </r>
  <r>
    <d v="2026-01-27T10:59:36"/>
    <s v="naitik11bkvitarsiof@kvsrobpl.online"/>
    <x v="7"/>
    <s v="naitik kewat"/>
    <n v="11"/>
    <n v="11204"/>
    <x v="10"/>
    <n v="1113"/>
    <s v="D. Mail Order House"/>
    <s v="A. Departmental Store"/>
    <s v="A. Departmental Store"/>
    <s v="D. Direct Tax"/>
    <s v="B. Elimination of Middlemen"/>
    <s v="D. More Personal Attention"/>
    <s v="D. Inconvenient Location"/>
    <s v="B. Centralization"/>
    <s v="D. Destination-based taxation"/>
    <s v="D. Regional imbalance"/>
  </r>
  <r>
    <d v="2026-01-27T11:00:38"/>
    <s v="neetesh11bkvitarsiof@kvsrobpl.online"/>
    <x v="5"/>
    <s v="NEETESH UIKEY"/>
    <n v="11"/>
    <n v="7"/>
    <x v="10"/>
    <n v="1113"/>
    <s v="A. Chain Store"/>
    <s v="A. Departmental Store"/>
    <s v="A. Departmental Store"/>
    <s v="A. Cascading Effect"/>
    <s v="C. Doorstep Delivery"/>
    <s v="A. Better Customer Care"/>
    <s v="C. Centralized Control"/>
    <s v="B. Centralization"/>
    <s v="C. Regressive taxation"/>
    <s v="B. Uniform tax structure"/>
  </r>
  <r>
    <d v="2026-01-27T11:01:25"/>
    <s v="piyush11bkvitarsiof@kvsrobpl.online"/>
    <x v="6"/>
    <s v="PIYUSH "/>
    <n v="11"/>
    <n v="8"/>
    <x v="10"/>
    <n v="1113"/>
    <s v="A. Chain Store"/>
    <s v="B. Consumer Cooperative  Mall"/>
    <s v="C. Chain Store"/>
    <s v="D. Direct Tax"/>
    <s v="B. Elimination of Middlemen"/>
    <s v="A. Better Customer Care"/>
    <s v="D. Inconvenient Location"/>
    <s v="A. Functional Specialization"/>
    <s v="A. Origin-based taxation"/>
    <s v="B. Uniform tax structure"/>
  </r>
  <r>
    <d v="2026-01-27T11:08:20"/>
    <s v="mayanktomar11bkvitarsiof@kvsrobpl.online"/>
    <x v="4"/>
    <s v="MAYANK TOMAR"/>
    <s v="11B"/>
    <n v="19"/>
    <x v="10"/>
    <n v="1113"/>
    <s v="D. Mail Order House"/>
    <s v="B. Consumer Cooperative  Mall"/>
    <s v="A. Departmental Store"/>
    <s v="C. Input Tax Credit"/>
    <s v="C. Doorstep Delivery"/>
    <s v="C. Lower Operating Cost"/>
    <s v="D. Inconvenient Location"/>
    <s v="D. Standard Pricing"/>
    <s v="B. Progressive taxation"/>
    <s v="D. Regional imbalance"/>
  </r>
  <r>
    <d v="2026-01-27T11:09:01"/>
    <s v="niyati11bkvitarsiof@kvsrobpl.online"/>
    <x v="5"/>
    <s v="NIYATI THAKUR "/>
    <n v="11"/>
    <n v="6"/>
    <x v="10"/>
    <n v="1113"/>
    <s v="B. Departmental Store"/>
    <s v="A. Departmental Store"/>
    <s v="A. Departmental Store"/>
    <s v="A. Cascading Effect"/>
    <s v="C. Doorstep Delivery"/>
    <s v="A. Better Customer Care"/>
    <s v="B.High Risk"/>
    <s v="C Uniformity"/>
    <s v="C. Regressive taxation"/>
    <s v="D. Regional imbalance"/>
  </r>
  <r>
    <d v="2026-01-27T11:11:53"/>
    <s v="ayush11bkvitarsiof@kvsrobpl.online"/>
    <x v="7"/>
    <s v="ayush masram"/>
    <n v="11"/>
    <n v="11211"/>
    <x v="10"/>
    <n v="1113"/>
    <s v="D. Mail Order House"/>
    <s v="B. Consumer Cooperative  Mall"/>
    <s v="A. Departmental Store"/>
    <s v="B. Dual Tax System"/>
    <s v="B. Elimination of Middlemen"/>
    <s v="C. Lower Operating Cost"/>
    <s v="D. Inconvenient Location"/>
    <s v="D. Standard Pricing"/>
    <s v="D. Destination-based taxation"/>
    <s v="A. Political control"/>
  </r>
  <r>
    <d v="2026-01-27T11:13:14"/>
    <s v="tejaswani11bkvitarsiof@kvsrobpl.online"/>
    <x v="6"/>
    <s v="tejaswani mahajan"/>
    <s v="11b"/>
    <n v="1113"/>
    <x v="10"/>
    <n v="1113"/>
    <s v="B. Departmental Store"/>
    <s v="A. Departmental Store"/>
    <s v="C. Chain Store"/>
    <s v="D. Direct Tax"/>
    <s v="B. Elimination of Middlemen"/>
    <s v="A. Better Customer Care"/>
    <s v="B.High Risk"/>
    <s v="C Uniformity"/>
    <s v="B. Progressive taxation"/>
    <s v="B. Uniform tax structure"/>
  </r>
  <r>
    <d v="2026-01-27T11:14:38"/>
    <s v="aditya11bkvitarsiof@kvsrobpl.online"/>
    <x v="7"/>
    <s v="ADITYA "/>
    <n v="11"/>
    <n v="12"/>
    <x v="10"/>
    <n v="1113"/>
    <s v="A. Chain Store"/>
    <s v="C. Chain Store"/>
    <s v="C. Chain Store"/>
    <s v="B. Dual Tax System"/>
    <s v="B. Elimination of Middlemen"/>
    <s v="C. Lower Operating Cost"/>
    <s v="B.High Risk"/>
    <s v="A. Functional Specialization"/>
    <s v="C. Regressive taxation"/>
    <s v="A. Political control"/>
  </r>
  <r>
    <d v="2026-01-27T11:15:07"/>
    <s v="anshuka11bkvitarsiof@kvsrobpl.online"/>
    <x v="4"/>
    <s v="ANSHUKA RATHOD"/>
    <n v="11"/>
    <n v="15"/>
    <x v="10"/>
    <n v="1113"/>
    <s v="B. Departmental Store"/>
    <s v="A. Departmental Store"/>
    <s v="B. Franchise Store"/>
    <s v="A. Cascading Effect"/>
    <s v="A. Credit Sales"/>
    <s v="A. Better Customer Care"/>
    <s v="A. Limited Stock"/>
    <s v="C Uniformity"/>
    <s v="A. Origin-based taxation"/>
    <s v="B. Uniform tax structure"/>
  </r>
  <r>
    <d v="2026-01-27T11:16:48"/>
    <s v="akanksha11bkvitarsiof@kvsrobpl.online"/>
    <x v="4"/>
    <s v="akanksha"/>
    <s v="11b"/>
    <n v="13"/>
    <x v="10"/>
    <n v="1113"/>
    <s v="D. Mail Order House"/>
    <s v="D. Super Market"/>
    <s v="B. Franchise Store"/>
    <s v="B. Dual Tax System"/>
    <s v="C. Doorstep Delivery"/>
    <s v="D. More Personal Attention"/>
    <s v="D. Inconvenient Location"/>
    <s v="D. Standard Pricing"/>
    <s v="D. Destination-based taxation"/>
    <s v="B. Uniform tax structure"/>
  </r>
  <r>
    <d v="2026-01-27T11:18:15"/>
    <s v="kanchi11bkvitarsiof@kvsrobpl.online"/>
    <x v="5"/>
    <s v="KANCHI"/>
    <n v="11"/>
    <n v="17"/>
    <x v="10"/>
    <s v="KVS@1113"/>
    <s v="D. Mail Order House"/>
    <s v="D. Super Market"/>
    <s v="B. Franchise Store"/>
    <s v="C. Input Tax Credit"/>
    <s v="A. Credit Sales"/>
    <s v="D. More Personal Attention"/>
    <s v="D. Inconvenient Location"/>
    <s v="D. Standard Pricing"/>
    <s v="B. Progressive taxation"/>
    <s v="A. Political control"/>
  </r>
  <r>
    <d v="2026-01-27T11:19:42"/>
    <s v="medhvi11bkvitarsiof@kvsrobpl.online"/>
    <x v="5"/>
    <s v="MEDHVI BHAGRI"/>
    <n v="11"/>
    <n v="20"/>
    <x v="10"/>
    <n v="1113"/>
    <s v="C. Consumer Cooperative Store"/>
    <s v="C. Chain Store"/>
    <s v="D. Wholesale Trade"/>
    <s v="B. Dual Tax System"/>
    <s v="D. Personal Selling"/>
    <s v="B. Higher Advertising Cost"/>
    <s v="B.High Risk"/>
    <s v="A. Functional Specialization"/>
    <s v="A. Origin-based taxation"/>
    <s v="B. Uniform tax structure"/>
  </r>
  <r>
    <d v="2026-01-27T11:21:01"/>
    <s v="mayank1bkvitarsiof@kvsrobpl.online"/>
    <x v="5"/>
    <s v="mayank mehra"/>
    <n v="11"/>
    <n v="11218"/>
    <x v="10"/>
    <n v="1113"/>
    <s v="B. Departmental Store"/>
    <s v="C. Chain Store"/>
    <s v="D. Wholesale Trade"/>
    <s v="B. Dual Tax System"/>
    <s v="B. Elimination of Middlemen"/>
    <s v="B. Higher Advertising Cost"/>
    <s v="C. Centralized Control"/>
    <s v="D. Standard Pricing"/>
    <s v="A. Origin-based taxation"/>
    <s v="D. Regional imbalance"/>
  </r>
  <r>
    <d v="2026-01-27T11:25:45"/>
    <s v="akshita11bkvitarsiof@kvsrobpl.online"/>
    <x v="9"/>
    <s v="AKSHITA MODGHARE "/>
    <n v="11"/>
    <n v="1"/>
    <x v="10"/>
    <n v="1113"/>
    <s v="C. Consumer Cooperative Store"/>
    <s v="B. Consumer Cooperative  Mall"/>
    <s v="B. Franchise Store"/>
    <s v="D. Direct Tax"/>
    <s v="C. Doorstep Delivery"/>
    <s v="A. Better Customer Care"/>
    <s v="A. Limited Stock"/>
    <s v="A. Functional Specialization"/>
    <s v="A. Origin-based taxation"/>
    <s v="D. Regional imbalance"/>
  </r>
  <r>
    <d v="2026-01-27T11:31:12"/>
    <s v="adityaraj11-a1390.nrdngr@kvsrobpl.online"/>
    <x v="0"/>
    <s v="Adityaraj singh solanki"/>
    <n v="11"/>
    <n v="1102"/>
    <x v="2"/>
    <n v="1126"/>
    <s v="B. Departmental Store"/>
    <s v="A. Departmental Store"/>
    <s v="C. Chain Store"/>
    <s v="C. Input Tax Credit"/>
    <s v="B. Elimination of Middlemen"/>
    <s v="C. Lower Operating Cost"/>
    <s v="D. Inconvenient Location"/>
    <s v="A. Functional Specialization"/>
    <s v="D. Destination-based taxation"/>
    <s v="B. Uniform tax structure"/>
  </r>
  <r>
    <d v="2026-01-27T12:52:24"/>
    <s v="akshra11-b03870.5gwl@kvsrobpl.online"/>
    <x v="5"/>
    <s v="AKSHRA"/>
    <n v="11"/>
    <n v="11238"/>
    <x v="11"/>
    <n v="1108"/>
    <s v="B. Departmental Store"/>
    <s v="B. Consumer Cooperative  Mall"/>
    <s v="A. Departmental Store"/>
    <s v="C. Input Tax Credit"/>
    <s v="A. Credit Sales"/>
    <s v="B. Higher Advertising Cost"/>
    <s v="B.High Risk"/>
    <s v="B. Centralization"/>
    <s v="A. Origin-based taxation"/>
    <s v="C. Arbitrary taxation"/>
  </r>
  <r>
    <d v="2026-01-27T12:59:16"/>
    <s v="prince11-b03864.5gwl@kvsrobpl.online"/>
    <x v="0"/>
    <s v="prince jado"/>
    <s v="11 b"/>
    <n v="22"/>
    <x v="11"/>
    <n v="1108"/>
    <s v="B. Departmental Store"/>
    <s v="A. Departmental Store"/>
    <s v="C. Chain Store"/>
    <s v="C. Input Tax Credit"/>
    <s v="B. Elimination of Middlemen"/>
    <s v="C. Lower Operating Cost"/>
    <s v="D. Inconvenient Location"/>
    <s v="A. Functional Specialization"/>
    <s v="D. Destination-based taxation"/>
    <s v="B. Uniform tax structure"/>
  </r>
  <r>
    <d v="2026-01-27T12:59:18"/>
    <s v="shubham11-b05019.5gwl@kvsrobpl.online"/>
    <x v="0"/>
    <s v="Shubham mahor"/>
    <s v="11b"/>
    <n v="11228"/>
    <x v="11"/>
    <n v="1108"/>
    <s v="B. Departmental Store"/>
    <s v="A. Departmental Store"/>
    <s v="C. Chain Store"/>
    <s v="C. Input Tax Credit"/>
    <s v="B. Elimination of Middlemen"/>
    <s v="C. Lower Operating Cost"/>
    <s v="D. Inconvenient Location"/>
    <s v="A. Functional Specialization"/>
    <s v="D. Destination-based taxation"/>
    <s v="B. Uniform tax structure"/>
  </r>
  <r>
    <d v="2026-01-27T13:03:14"/>
    <s v="paarijaat11-b05088.5gwl@kvsrobpl.online"/>
    <x v="0"/>
    <s v="PAARIJAAT WAZE"/>
    <s v="11-B"/>
    <n v="11218"/>
    <x v="11"/>
    <n v="1108"/>
    <s v="B. Departmental Store"/>
    <s v="A. Departmental Store"/>
    <s v="C. Chain Store"/>
    <s v="C. Input Tax Credit"/>
    <s v="B. Elimination of Middlemen"/>
    <s v="C. Lower Operating Cost"/>
    <s v="D. Inconvenient Location"/>
    <s v="A. Functional Specialization"/>
    <s v="D. Destination-based taxation"/>
    <s v="B. Uniform tax structure"/>
  </r>
  <r>
    <d v="2026-01-27T13:06:23"/>
    <s v="aastha11-b05707.5gwl@kvsrobpl.online"/>
    <x v="4"/>
    <s v="AASTHA YADAV"/>
    <n v="11"/>
    <n v="2"/>
    <x v="11"/>
    <n v="1102"/>
    <s v="B. Departmental Store"/>
    <s v="C. Chain Store"/>
    <s v="D. Wholesale Trade"/>
    <s v="B. Dual Tax System"/>
    <s v="B. Elimination of Middlemen"/>
    <s v="D. More Personal Attention"/>
    <s v="C. Centralized Control"/>
    <s v="A. Functional Specialization"/>
    <s v="C. Regressive taxation"/>
    <s v="A. Political control"/>
  </r>
  <r>
    <d v="2026-01-27T13:06:51"/>
    <s v="udit11-b03902.5gwl@kvsrobpl.online"/>
    <x v="9"/>
    <s v="udit jan"/>
    <s v="11b"/>
    <n v="11236"/>
    <x v="11"/>
    <n v="1102"/>
    <s v="C. Consumer Cooperative Store"/>
    <s v="B. Consumer Cooperative  Mall"/>
    <s v="B. Franchise Store"/>
    <s v="C. Input Tax Credit"/>
    <s v="C. Doorstep Delivery"/>
    <s v="B. Higher Advertising Cost"/>
    <s v="B.High Risk"/>
    <s v="B. Centralization"/>
    <s v="B. Progressive taxation"/>
    <s v="D. Regional imbalance"/>
  </r>
  <r>
    <d v="2026-01-27T13:12:54"/>
    <s v="poorva11-b05696.5gwl@kvsrobpl.online"/>
    <x v="4"/>
    <s v="poorvaaaaaaaaaaaaaa"/>
    <s v="11 bbbbbbbbbbbbbbbbbbbbbbbbbbbbbb"/>
    <n v="11220"/>
    <x v="11"/>
    <n v="1108"/>
    <s v="C. Consumer Cooperative Store"/>
    <s v="C. Chain Store"/>
    <s v="C. Chain Store"/>
    <s v="C. Input Tax Credit"/>
    <s v="C. Doorstep Delivery"/>
    <s v="C. Lower Operating Cost"/>
    <s v="C. Centralized Control"/>
    <s v="C Uniformity"/>
    <s v="C. Regressive taxation"/>
    <s v="C. Arbitrary taxation"/>
  </r>
  <r>
    <d v="2026-01-27T13:13:55"/>
    <s v="yatendra11-b03919.5gwl@kvsrobpl.online"/>
    <x v="0"/>
    <s v="yatendra singh parihar"/>
    <n v="11"/>
    <n v="11236"/>
    <x v="11"/>
    <n v="1108"/>
    <s v="B. Departmental Store"/>
    <s v="A. Departmental Store"/>
    <s v="C. Chain Store"/>
    <s v="C. Input Tax Credit"/>
    <s v="B. Elimination of Middlemen"/>
    <s v="C. Lower Operating Cost"/>
    <s v="D. Inconvenient Location"/>
    <s v="A. Functional Specialization"/>
    <s v="D. Destination-based taxation"/>
    <s v="B. Uniform tax structure"/>
  </r>
  <r>
    <d v="2026-01-27T13:15:03"/>
    <s v="sonu11-b05705.5gwl@kvsrobpl.online"/>
    <x v="4"/>
    <s v="sonu singh"/>
    <n v="11"/>
    <n v="30"/>
    <x v="11"/>
    <n v="1108"/>
    <s v="B. Departmental Store"/>
    <s v="C. Chain Store"/>
    <s v="C. Chain Store"/>
    <s v="A. Cascading Effect"/>
    <s v="B. Elimination of Middlemen"/>
    <s v="D. More Personal Attention"/>
    <s v="C. Centralized Control"/>
    <s v="B. Centralization"/>
    <s v="A. Origin-based taxation"/>
    <s v="D. Regional imbalance"/>
  </r>
  <r>
    <d v="2026-01-27T13:20:17"/>
    <s v="aditya11-b005740.5gwl@kvsrobpl.online"/>
    <x v="0"/>
    <s v="ADITYA RATHORE"/>
    <n v="11"/>
    <n v="40"/>
    <x v="11"/>
    <n v="1108"/>
    <s v="B. Departmental Store"/>
    <s v="A. Departmental Store"/>
    <s v="C. Chain Store"/>
    <s v="C. Input Tax Credit"/>
    <s v="B. Elimination of Middlemen"/>
    <s v="C. Lower Operating Cost"/>
    <s v="D. Inconvenient Location"/>
    <s v="A. Functional Specialization"/>
    <s v="D. Destination-based taxation"/>
    <s v="B. Uniform tax structure"/>
  </r>
  <r>
    <d v="2026-01-27T13:22:16"/>
    <s v="aditya11-b03922.5gwl@kvsrobpl.online"/>
    <x v="4"/>
    <s v="aditya raj parihar "/>
    <n v="11"/>
    <n v="1105"/>
    <x v="11"/>
    <n v="1108"/>
    <s v="B. Departmental Store"/>
    <s v="A. Departmental Store"/>
    <s v="D. Wholesale Trade"/>
    <s v="B. Dual Tax System"/>
    <s v="D. Personal Selling"/>
    <s v="C. Lower Operating Cost"/>
    <s v="A. Limited Stock"/>
    <s v="C Uniformity"/>
    <s v="A. Origin-based taxation"/>
    <s v="D. Regional imbalance"/>
  </r>
  <r>
    <d v="2026-01-27T13:22:24"/>
    <s v="rajan11-b05697.5gwl@kvsrobpl.online"/>
    <x v="0"/>
    <s v="RAJAN"/>
    <n v="11"/>
    <s v="A"/>
    <x v="11"/>
    <n v="1108"/>
    <s v="B. Departmental Store"/>
    <s v="A. Departmental Store"/>
    <s v="C. Chain Store"/>
    <s v="C. Input Tax Credit"/>
    <s v="B. Elimination of Middlemen"/>
    <s v="C. Lower Operating Cost"/>
    <s v="D. Inconvenient Location"/>
    <s v="A. Functional Specialization"/>
    <s v="D. Destination-based taxation"/>
    <s v="B. Uniform tax structure"/>
  </r>
  <r>
    <d v="2026-01-27T13:22:56"/>
    <s v="nisha11-b03853.5gwl@kvsrobpl.online"/>
    <x v="5"/>
    <s v="NISHA SINGH"/>
    <s v="11 B"/>
    <n v="11217"/>
    <x v="11"/>
    <n v="1108"/>
    <s v="B. Departmental Store"/>
    <s v="C. Chain Store"/>
    <s v="D. Wholesale Trade"/>
    <s v="A. Cascading Effect"/>
    <s v="B. Elimination of Middlemen"/>
    <s v="B. Higher Advertising Cost"/>
    <s v="C. Centralized Control"/>
    <s v="B. Centralization"/>
    <s v="A. Origin-based taxation"/>
    <s v="D. Regional imbalance"/>
  </r>
  <r>
    <d v="2026-01-27T13:23:51"/>
    <s v="simran11b3262bhind@kvsrobpl.online"/>
    <x v="0"/>
    <s v="Simran Bhadoria"/>
    <s v="11B"/>
    <n v="11232"/>
    <x v="12"/>
    <n v="1090"/>
    <s v="B. Departmental Store"/>
    <s v="A. Departmental Store"/>
    <s v="C. Chain Store"/>
    <s v="C. Input Tax Credit"/>
    <s v="B. Elimination of Middlemen"/>
    <s v="C. Lower Operating Cost"/>
    <s v="D. Inconvenient Location"/>
    <s v="A. Functional Specialization"/>
    <s v="D. Destination-based taxation"/>
    <s v="B. Uniform tax structure"/>
  </r>
  <r>
    <d v="2026-01-27T13:23:52"/>
    <s v="raman11b3803bhind@kvsrobpl.online"/>
    <x v="0"/>
    <s v="Raman singh"/>
    <s v="11b"/>
    <n v="26"/>
    <x v="12"/>
    <n v="1090"/>
    <s v="B. Departmental Store"/>
    <s v="A. Departmental Store"/>
    <s v="C. Chain Store"/>
    <s v="C. Input Tax Credit"/>
    <s v="B. Elimination of Middlemen"/>
    <s v="C. Lower Operating Cost"/>
    <s v="D. Inconvenient Location"/>
    <s v="A. Functional Specialization"/>
    <s v="D. Destination-based taxation"/>
    <s v="B. Uniform tax structure"/>
  </r>
  <r>
    <d v="2026-01-27T13:23:54"/>
    <s v="anushka11b4659bhind@kvsrobpl.online"/>
    <x v="0"/>
    <s v="ANUSHKA KUSHWAH "/>
    <s v="11B"/>
    <s v="07"/>
    <x v="12"/>
    <n v="1090"/>
    <s v="B. Departmental Store"/>
    <s v="A. Departmental Store"/>
    <s v="C. Chain Store"/>
    <s v="C. Input Tax Credit"/>
    <s v="B. Elimination of Middlemen"/>
    <s v="C. Lower Operating Cost"/>
    <s v="D. Inconvenient Location"/>
    <s v="A. Functional Specialization"/>
    <s v="D. Destination-based taxation"/>
    <s v="B. Uniform tax structure"/>
  </r>
  <r>
    <d v="2026-01-27T13:25:12"/>
    <s v="kumari11b4777bhind@kvsrobpl.online"/>
    <x v="6"/>
    <s v="KUMARI ARCHITA "/>
    <s v="11B"/>
    <n v="17"/>
    <x v="12"/>
    <n v="1090"/>
    <s v="B. Departmental Store"/>
    <s v="B. Consumer Cooperative  Mall"/>
    <s v="D. Wholesale Trade"/>
    <s v="C. Input Tax Credit"/>
    <s v="A. Credit Sales"/>
    <s v="C. Lower Operating Cost"/>
    <s v="D. Inconvenient Location"/>
    <s v="A. Functional Specialization"/>
    <s v="A. Origin-based taxation"/>
    <s v="A. Political control"/>
  </r>
  <r>
    <d v="2026-01-27T13:26:32"/>
    <s v="gaurav11b5133bhind@kvsrobpl.online"/>
    <x v="0"/>
    <s v="GAURAV"/>
    <n v="11"/>
    <n v="13"/>
    <x v="12"/>
    <n v="1090"/>
    <s v="B. Departmental Store"/>
    <s v="A. Departmental Store"/>
    <s v="C. Chain Store"/>
    <s v="C. Input Tax Credit"/>
    <s v="B. Elimination of Middlemen"/>
    <s v="C. Lower Operating Cost"/>
    <s v="D. Inconvenient Location"/>
    <s v="A. Functional Specialization"/>
    <s v="D. Destination-based taxation"/>
    <s v="B. Uniform tax structure"/>
  </r>
  <r>
    <d v="2026-01-27T13:26:36"/>
    <s v="aditya11-b03860.5gwl@kvsrobpl.online"/>
    <x v="1"/>
    <s v="Aditya kumar"/>
    <s v="11 b "/>
    <s v="04"/>
    <x v="11"/>
    <n v="1108"/>
    <s v="B. Departmental Store"/>
    <s v="A. Departmental Store"/>
    <s v="C. Chain Store"/>
    <s v="C. Input Tax Credit"/>
    <s v="B. Elimination of Middlemen"/>
    <s v="D. More Personal Attention"/>
    <s v="D. Inconvenient Location"/>
    <s v="A. Functional Specialization"/>
    <s v="D. Destination-based taxation"/>
    <s v="B. Uniform tax structure"/>
  </r>
  <r>
    <d v="2026-01-27T13:27:35"/>
    <s v="ram11-b05694.5gwl@kvsrobpl.online"/>
    <x v="0"/>
    <s v="Ram"/>
    <s v="11th b"/>
    <n v="11224"/>
    <x v="11"/>
    <n v="1108"/>
    <s v="B. Departmental Store"/>
    <s v="A. Departmental Store"/>
    <s v="C. Chain Store"/>
    <s v="C. Input Tax Credit"/>
    <s v="B. Elimination of Middlemen"/>
    <s v="C. Lower Operating Cost"/>
    <s v="D. Inconvenient Location"/>
    <s v="A. Functional Specialization"/>
    <s v="D. Destination-based taxation"/>
    <s v="B. Uniform tax structure"/>
  </r>
  <r>
    <d v="2026-01-27T13:27:43"/>
    <s v="deepika11b3637bhind@kvsrobpl.online"/>
    <x v="4"/>
    <s v="DEEPIKA SHARMA "/>
    <s v="11 B"/>
    <n v="11"/>
    <x v="12"/>
    <n v="1090"/>
    <s v="C. Consumer Cooperative Store"/>
    <s v="D. Super Market"/>
    <s v="B. Franchise Store"/>
    <s v="B. Dual Tax System"/>
    <s v="B. Elimination of Middlemen"/>
    <s v="B. Higher Advertising Cost"/>
    <s v="B.High Risk"/>
    <s v="A. Functional Specialization"/>
    <s v="A. Origin-based taxation"/>
    <s v="B. Uniform tax structure"/>
  </r>
  <r>
    <d v="2026-01-27T13:27:53"/>
    <s v="laxmi11b5128bhind@kvsrobpl.online"/>
    <x v="5"/>
    <s v="LAXMI "/>
    <s v="11B"/>
    <n v="20"/>
    <x v="12"/>
    <n v="1090"/>
    <s v="B. Departmental Store"/>
    <s v="C. Chain Store"/>
    <s v="D. Wholesale Trade"/>
    <s v="D. Direct Tax"/>
    <s v="A. Credit Sales"/>
    <s v="C. Lower Operating Cost"/>
    <s v="B.High Risk"/>
    <s v="D. Standard Pricing"/>
    <s v="A. Origin-based taxation"/>
    <s v="A. Political control"/>
  </r>
  <r>
    <d v="2026-01-27T13:35:43"/>
    <s v="kunal11-b05148.5gwl@kvsrobpl.online"/>
    <x v="4"/>
    <s v="kunal singh yadav "/>
    <n v="11"/>
    <n v="11211"/>
    <x v="11"/>
    <n v="1108"/>
    <s v="B. Departmental Store"/>
    <s v="B. Consumer Cooperative  Mall"/>
    <s v="A. Departmental Store"/>
    <s v="D. Direct Tax"/>
    <s v="B. Elimination of Middlemen"/>
    <s v="C. Lower Operating Cost"/>
    <s v="A. Limited Stock"/>
    <s v="D. Standard Pricing"/>
    <s v="A. Origin-based taxation"/>
    <s v="A. Political control"/>
  </r>
  <r>
    <d v="2026-01-27T13:39:26"/>
    <s v="ashi11b3273bhind@kvsrobpl.online"/>
    <x v="3"/>
    <s v="ashi agrawal"/>
    <s v="11b"/>
    <s v="09"/>
    <x v="12"/>
    <n v="1090"/>
    <s v="B. Departmental Store"/>
    <s v="A. Departmental Store"/>
    <s v="B. Franchise Store"/>
    <s v="C. Input Tax Credit"/>
    <s v="B. Elimination of Middlemen"/>
    <s v="C. Lower Operating Cost"/>
    <s v="B.High Risk"/>
    <s v="A. Functional Specialization"/>
    <s v="A. Origin-based taxation"/>
    <s v="B. Uniform tax structure"/>
  </r>
  <r>
    <d v="2026-01-27T13:46:54"/>
    <s v="aakriti11-b05703.5gwl@kvsrobpl.online"/>
    <x v="6"/>
    <s v="AAKRITI "/>
    <n v="11"/>
    <n v="1"/>
    <x v="11"/>
    <n v="1108"/>
    <s v="B. Departmental Store"/>
    <s v="B. Consumer Cooperative  Mall"/>
    <s v="C. Chain Store"/>
    <s v="B. Dual Tax System"/>
    <s v="B. Elimination of Middlemen"/>
    <s v="C. Lower Operating Cost"/>
    <s v="D. Inconvenient Location"/>
    <s v="B. Centralization"/>
    <s v="C. Regressive taxation"/>
    <s v="C. Arbitrary taxation"/>
  </r>
  <r>
    <d v="2026-01-27T13:49:13"/>
    <s v="aryan9-c15736.mhow@kvsrobpl.online"/>
    <x v="1"/>
    <s v="ARYAN PANDEY"/>
    <n v="11"/>
    <n v="11304"/>
    <x v="13"/>
    <n v="1112"/>
    <s v="B. Departmental Store"/>
    <s v="A. Departmental Store"/>
    <s v="B. Franchise Store"/>
    <s v="C. Input Tax Credit"/>
    <s v="B. Elimination of Middlemen"/>
    <s v="C. Lower Operating Cost"/>
    <s v="D. Inconvenient Location"/>
    <s v="A. Functional Specialization"/>
    <s v="D. Destination-based taxation"/>
    <s v="B. Uniform tax structure"/>
  </r>
  <r>
    <d v="2026-01-27T13:56:39"/>
    <s v="shivani11b5106bhind@kvsrobpl.online"/>
    <x v="6"/>
    <s v="SHIVANI"/>
    <n v="11"/>
    <n v="29"/>
    <x v="12"/>
    <n v="1090"/>
    <s v="B. Departmental Store"/>
    <s v="B. Consumer Cooperative  Mall"/>
    <s v="D. Wholesale Trade"/>
    <s v="A. Cascading Effect"/>
    <s v="B. Elimination of Middlemen"/>
    <s v="C. Lower Operating Cost"/>
    <s v="C. Centralized Control"/>
    <s v="A. Functional Specialization"/>
    <s v="D. Destination-based taxation"/>
    <s v="A. Political control"/>
  </r>
  <r>
    <d v="2026-01-27T13:57:15"/>
    <s v="atishay11b5095bhind@kvsrobpl.online"/>
    <x v="0"/>
    <s v="ATISHAY JAIN "/>
    <n v="11"/>
    <n v="10"/>
    <x v="12"/>
    <n v="1090"/>
    <s v="B. Departmental Store"/>
    <s v="A. Departmental Store"/>
    <s v="C. Chain Store"/>
    <s v="C. Input Tax Credit"/>
    <s v="B. Elimination of Middlemen"/>
    <s v="C. Lower Operating Cost"/>
    <s v="D. Inconvenient Location"/>
    <s v="A. Functional Specialization"/>
    <s v="D. Destination-based taxation"/>
    <s v="B. Uniform tax structure"/>
  </r>
  <r>
    <d v="2026-01-27T13:58:18"/>
    <s v="aman11b5104bhind@kvsrobpl.online"/>
    <x v="0"/>
    <s v="AMAN SINGH TOMAR"/>
    <s v="11 B"/>
    <s v="03"/>
    <x v="12"/>
    <n v="1090"/>
    <s v="B. Departmental Store"/>
    <s v="A. Departmental Store"/>
    <s v="C. Chain Store"/>
    <s v="C. Input Tax Credit"/>
    <s v="B. Elimination of Middlemen"/>
    <s v="C. Lower Operating Cost"/>
    <s v="D. Inconvenient Location"/>
    <s v="A. Functional Specialization"/>
    <s v="D. Destination-based taxation"/>
    <s v="B. Uniform tax structure"/>
  </r>
  <r>
    <d v="2026-01-27T14:00:05"/>
    <s v="om11b5130bhind@kvsrobpl.online"/>
    <x v="5"/>
    <s v="om agrawal"/>
    <s v="11b"/>
    <n v="24"/>
    <x v="12"/>
    <n v="1090"/>
    <s v="B. Departmental Store"/>
    <s v="B. Consumer Cooperative  Mall"/>
    <s v="C. Chain Store"/>
    <s v="D. Direct Tax"/>
    <s v="A. Credit Sales"/>
    <s v="B. Higher Advertising Cost"/>
    <s v="A. Limited Stock"/>
    <s v="C Uniformity"/>
    <s v="A. Origin-based taxation"/>
    <s v="A. Political control"/>
  </r>
  <r>
    <d v="2026-01-27T14:02:04"/>
    <s v="arpit4b4527bhind@kvsrobpl.online"/>
    <x v="0"/>
    <s v="arpit singh"/>
    <s v="11b"/>
    <n v="11208"/>
    <x v="12"/>
    <n v="1090"/>
    <s v="B. Departmental Store"/>
    <s v="A. Departmental Store"/>
    <s v="C. Chain Store"/>
    <s v="C. Input Tax Credit"/>
    <s v="B. Elimination of Middlemen"/>
    <s v="C. Lower Operating Cost"/>
    <s v="D. Inconvenient Location"/>
    <s v="A. Functional Specialization"/>
    <s v="D. Destination-based taxation"/>
    <s v="B. Uniform tax structure"/>
  </r>
  <r>
    <d v="2026-01-27T14:08:58"/>
    <s v="garv9-c14995.mhow@kvsrobpl.online"/>
    <x v="0"/>
    <s v="GARV"/>
    <s v="11C"/>
    <n v="11325"/>
    <x v="13"/>
    <n v="1112"/>
    <s v="B. Departmental Store"/>
    <s v="A. Departmental Store"/>
    <s v="C. Chain Store"/>
    <s v="C. Input Tax Credit"/>
    <s v="B. Elimination of Middlemen"/>
    <s v="C. Lower Operating Cost"/>
    <s v="D. Inconvenient Location"/>
    <s v="A. Functional Specialization"/>
    <s v="D. Destination-based taxation"/>
    <s v="B. Uniform tax structure"/>
  </r>
  <r>
    <d v="2026-01-27T14:13:57"/>
    <s v="kumari11b3244bhind@kvsrobpl.online"/>
    <x v="4"/>
    <s v="KUMARI KAJAL"/>
    <s v="11 b"/>
    <n v="11218"/>
    <x v="12"/>
    <n v="1090"/>
    <s v="B. Departmental Store"/>
    <s v="B. Consumer Cooperative  Mall"/>
    <s v="B. Franchise Store"/>
    <s v="D. Direct Tax"/>
    <s v="A. Credit Sales"/>
    <s v="C. Lower Operating Cost"/>
    <s v="B.High Risk"/>
    <s v="B. Centralization"/>
    <s v="B. Progressive taxation"/>
    <s v="B. Uniform tax structure"/>
  </r>
  <r>
    <d v="2026-01-27T14:16:22"/>
    <s v="abhishek11b3230bhind@kvsrobpl.online"/>
    <x v="3"/>
    <s v="ABHISHEK GARG "/>
    <s v="11B"/>
    <n v="1"/>
    <x v="12"/>
    <n v="1090"/>
    <s v="B. Departmental Store"/>
    <s v="C. Chain Store"/>
    <s v="D. Wholesale Trade"/>
    <s v="C. Input Tax Credit"/>
    <s v="B. Elimination of Middlemen"/>
    <s v="C. Lower Operating Cost"/>
    <s v="D. Inconvenient Location"/>
    <s v="C Uniformity"/>
    <s v="D. Destination-based taxation"/>
    <s v="B. Uniform tax structure"/>
  </r>
  <r>
    <d v="2026-01-27T14:16:48"/>
    <s v="yogendra11b3693bhind@kvsrobpl.online"/>
    <x v="0"/>
    <s v="yogendra singh rajawat"/>
    <s v="11 b"/>
    <n v="11234"/>
    <x v="12"/>
    <n v="1090"/>
    <s v="B. Departmental Store"/>
    <s v="A. Departmental Store"/>
    <s v="C. Chain Store"/>
    <s v="C. Input Tax Credit"/>
    <s v="B. Elimination of Middlemen"/>
    <s v="C. Lower Operating Cost"/>
    <s v="D. Inconvenient Location"/>
    <s v="A. Functional Specialization"/>
    <s v="D. Destination-based taxation"/>
    <s v="B. Uniform tax structure"/>
  </r>
  <r>
    <d v="2026-01-27T14:19:28"/>
    <s v="soumya11-b05704.5gwl@kvsrobpl.online"/>
    <x v="10"/>
    <s v="soumya"/>
    <n v="11"/>
    <n v="31"/>
    <x v="11"/>
    <n v="1108"/>
    <s v="A. Chain Store"/>
    <s v="B. Consumer Cooperative  Mall"/>
    <s v="D. Wholesale Trade"/>
    <s v="B. Dual Tax System"/>
    <s v="D. Personal Selling"/>
    <s v="A. Better Customer Care"/>
    <s v="C. Centralized Control"/>
    <s v="B. Centralization"/>
    <s v="C. Regressive taxation"/>
    <s v="C. Arbitrary taxation"/>
  </r>
  <r>
    <d v="2026-01-27T14:23:22"/>
    <s v="naitik11b5085bhind@kvsrobpl.online"/>
    <x v="4"/>
    <s v="naitik katare"/>
    <s v="11b"/>
    <n v="22"/>
    <x v="12"/>
    <n v="1090"/>
    <s v="B. Departmental Store"/>
    <s v="B. Consumer Cooperative  Mall"/>
    <s v="A. Departmental Store"/>
    <s v="A. Cascading Effect"/>
    <s v="B. Elimination of Middlemen"/>
    <s v="A. Better Customer Care"/>
    <s v="C. Centralized Control"/>
    <s v="A. Functional Specialization"/>
    <s v="C. Regressive taxation"/>
    <s v="D. Regional imbalance"/>
  </r>
  <r>
    <d v="2026-01-27T14:26:00"/>
    <s v="avishka9-b15044.mhow@kvsrobpl.online"/>
    <x v="7"/>
    <s v="avishka "/>
    <n v="11"/>
    <n v="11332"/>
    <x v="13"/>
    <n v="1112"/>
    <s v="B. Departmental Store"/>
    <s v="C. Chain Store"/>
    <s v="D. Wholesale Trade"/>
    <s v="C. Input Tax Credit"/>
    <s v="C. Doorstep Delivery"/>
    <s v="D. More Personal Attention"/>
    <s v="D. Inconvenient Location"/>
    <s v="D. Standard Pricing"/>
    <s v="D. Destination-based taxation"/>
    <s v="C. Arbitrary taxation"/>
  </r>
  <r>
    <d v="2026-01-27T14:30:38"/>
    <s v="mitali9-a15121.mhow@kvsrobpl.online"/>
    <x v="4"/>
    <s v="MITALI SARSUNIYA"/>
    <s v="11TH C"/>
    <n v="11315"/>
    <x v="13"/>
    <n v="1112"/>
    <s v="B. Departmental Store"/>
    <s v="C. Chain Store"/>
    <s v="D. Wholesale Trade"/>
    <s v="B. Dual Tax System"/>
    <s v="A. Credit Sales"/>
    <s v="B. Higher Advertising Cost"/>
    <s v="C. Centralized Control"/>
    <s v="A. Functional Specialization"/>
    <s v="A. Origin-based taxation"/>
    <s v="B. Uniform tax structure"/>
  </r>
  <r>
    <d v="2026-01-27T14:32:12"/>
    <s v="tanvi11b3236bhind@kvsrobpl.online"/>
    <x v="2"/>
    <s v="TANVI SHARMA"/>
    <n v="11"/>
    <n v="33"/>
    <x v="12"/>
    <n v="1090"/>
    <s v="B. Departmental Store"/>
    <s v="A. Departmental Store"/>
    <s v="C. Chain Store"/>
    <s v="C. Input Tax Credit"/>
    <s v="B. Elimination of Middlemen"/>
    <s v="C. Lower Operating Cost"/>
    <s v="D. Inconvenient Location"/>
    <s v="A. Functional Specialization"/>
    <s v="B. Progressive taxation"/>
    <s v="C. Arbitrary taxation"/>
  </r>
  <r>
    <d v="2026-01-27T14:37:31"/>
    <s v="divya11b5127bhind@kvsrobpl.online"/>
    <x v="0"/>
    <s v="DIVYA JAIN "/>
    <s v="11 B"/>
    <n v="12"/>
    <x v="12"/>
    <n v="1090"/>
    <s v="B. Departmental Store"/>
    <s v="A. Departmental Store"/>
    <s v="C. Chain Store"/>
    <s v="C. Input Tax Credit"/>
    <s v="B. Elimination of Middlemen"/>
    <s v="C. Lower Operating Cost"/>
    <s v="D. Inconvenient Location"/>
    <s v="A. Functional Specialization"/>
    <s v="D. Destination-based taxation"/>
    <s v="B. Uniform tax structure"/>
  </r>
  <r>
    <d v="2026-01-27T14:37:32"/>
    <s v="pratima11b4032bhind@kvsrobpl.online"/>
    <x v="0"/>
    <s v="pratima"/>
    <s v="11b"/>
    <n v="25"/>
    <x v="12"/>
    <n v="1090"/>
    <s v="B. Departmental Store"/>
    <s v="A. Departmental Store"/>
    <s v="C. Chain Store"/>
    <s v="C. Input Tax Credit"/>
    <s v="B. Elimination of Middlemen"/>
    <s v="C. Lower Operating Cost"/>
    <s v="D. Inconvenient Location"/>
    <s v="A. Functional Specialization"/>
    <s v="D. Destination-based taxation"/>
    <s v="B. Uniform tax structure"/>
  </r>
  <r>
    <d v="2026-01-27T14:37:32"/>
    <s v="anchal11b3101bhind@kvsrobpl.online"/>
    <x v="0"/>
    <s v="anchal sharma"/>
    <s v="11 b"/>
    <n v="11204"/>
    <x v="12"/>
    <n v="1090"/>
    <s v="B. Departmental Store"/>
    <s v="A. Departmental Store"/>
    <s v="C. Chain Store"/>
    <s v="C. Input Tax Credit"/>
    <s v="B. Elimination of Middlemen"/>
    <s v="C. Lower Operating Cost"/>
    <s v="D. Inconvenient Location"/>
    <s v="A. Functional Specialization"/>
    <s v="D. Destination-based taxation"/>
    <s v="B. Uniform tax structure"/>
  </r>
  <r>
    <d v="2026-01-27T14:40:28"/>
    <s v="ichchha11b5105bhind@kvsrobpl.online"/>
    <x v="1"/>
    <s v="ICHCHHA"/>
    <n v="11"/>
    <n v="14"/>
    <x v="12"/>
    <n v="1090"/>
    <s v="B. Departmental Store"/>
    <s v="A. Departmental Store"/>
    <s v="C. Chain Store"/>
    <s v="C. Input Tax Credit"/>
    <s v="B. Elimination of Middlemen"/>
    <s v="B. Higher Advertising Cost"/>
    <s v="D. Inconvenient Location"/>
    <s v="A. Functional Specialization"/>
    <s v="D. Destination-based taxation"/>
    <s v="B. Uniform tax structure"/>
  </r>
  <r>
    <d v="2026-01-27T14:40:49"/>
    <s v="alish11b5126bhind@kvsrobpl.online"/>
    <x v="0"/>
    <s v="alish jain"/>
    <s v="11b"/>
    <n v="11202"/>
    <x v="12"/>
    <n v="1090"/>
    <s v="B. Departmental Store"/>
    <s v="A. Departmental Store"/>
    <s v="C. Chain Store"/>
    <s v="C. Input Tax Credit"/>
    <s v="B. Elimination of Middlemen"/>
    <s v="C. Lower Operating Cost"/>
    <s v="D. Inconvenient Location"/>
    <s v="A. Functional Specialization"/>
    <s v="D. Destination-based taxation"/>
    <s v="B. Uniform tax structure"/>
  </r>
  <r>
    <d v="2026-01-27T14:49:05"/>
    <s v="saloni3044.rajgarh@kvsrobpl.online"/>
    <x v="7"/>
    <s v="saloni malviya"/>
    <s v="11th B"/>
    <n v="11211"/>
    <x v="14"/>
    <n v="1132"/>
    <s v="B. Departmental Store"/>
    <s v="B. Consumer Cooperative  Mall"/>
    <s v="B. Franchise Store"/>
    <s v="B. Dual Tax System"/>
    <s v="B. Elimination of Middlemen"/>
    <s v="B. Higher Advertising Cost"/>
    <s v="D. Inconvenient Location"/>
    <s v="C Uniformity"/>
    <s v="C. Regressive taxation"/>
    <s v="B. Uniform tax structure"/>
  </r>
  <r>
    <d v="2026-01-27T14:51:23"/>
    <s v="poonam4652.rajgarh@kvsrobpl.online"/>
    <x v="8"/>
    <s v="poonam solanki"/>
    <s v="11th"/>
    <n v="11210"/>
    <x v="14"/>
    <n v="1132"/>
    <s v="B. Departmental Store"/>
    <s v="A. Departmental Store"/>
    <s v="C. Chain Store"/>
    <s v="D. Direct Tax"/>
    <s v="B. Elimination of Middlemen"/>
    <s v="C. Lower Operating Cost"/>
    <s v="B.High Risk"/>
    <s v="D. Standard Pricing"/>
    <s v="D. Destination-based taxation"/>
    <s v="A. Political control"/>
  </r>
  <r>
    <d v="2026-01-27T14:51:27"/>
    <s v="ananya3076.kvrajgarh@kvsrobpl.online"/>
    <x v="1"/>
    <s v="ananya goswami"/>
    <s v="11th b"/>
    <n v="11201"/>
    <x v="14"/>
    <n v="1132"/>
    <s v="B. Departmental Store"/>
    <s v="A. Departmental Store"/>
    <s v="C. Chain Store"/>
    <s v="C. Input Tax Credit"/>
    <s v="B. Elimination of Middlemen"/>
    <s v="D. More Personal Attention"/>
    <s v="D. Inconvenient Location"/>
    <s v="A. Functional Specialization"/>
    <s v="D. Destination-based taxation"/>
    <s v="B. Uniform tax structure"/>
  </r>
  <r>
    <d v="2026-01-27T14:52:26"/>
    <s v="anil3001.rajgarh@kvsrobpl.online"/>
    <x v="0"/>
    <s v="anil dangi"/>
    <n v="11"/>
    <n v="11218"/>
    <x v="14"/>
    <n v="1132"/>
    <s v="B. Departmental Store"/>
    <s v="A. Departmental Store"/>
    <s v="C. Chain Store"/>
    <s v="C. Input Tax Credit"/>
    <s v="B. Elimination of Middlemen"/>
    <s v="C. Lower Operating Cost"/>
    <s v="D. Inconvenient Location"/>
    <s v="A. Functional Specialization"/>
    <s v="D. Destination-based taxation"/>
    <s v="B. Uniform tax structure"/>
  </r>
  <r>
    <d v="2026-01-27T14:52:28"/>
    <s v="akshat3356.rajgarh@kvsrobpl.online"/>
    <x v="0"/>
    <s v="AKSHAT SHARMA"/>
    <n v="11"/>
    <n v="11217"/>
    <x v="14"/>
    <n v="1132"/>
    <s v="B. Departmental Store"/>
    <s v="A. Departmental Store"/>
    <s v="C. Chain Store"/>
    <s v="C. Input Tax Credit"/>
    <s v="B. Elimination of Middlemen"/>
    <s v="C. Lower Operating Cost"/>
    <s v="D. Inconvenient Location"/>
    <s v="A. Functional Specialization"/>
    <s v="D. Destination-based taxation"/>
    <s v="B. Uniform tax structure"/>
  </r>
  <r>
    <d v="2026-01-27T14:53:09"/>
    <s v="parv4641.rajgarh@kvsrobpl.online"/>
    <x v="0"/>
    <s v="PARV GUPTA"/>
    <n v="11"/>
    <n v="11228"/>
    <x v="14"/>
    <n v="1132"/>
    <s v="B. Departmental Store"/>
    <s v="A. Departmental Store"/>
    <s v="C. Chain Store"/>
    <s v="C. Input Tax Credit"/>
    <s v="B. Elimination of Middlemen"/>
    <s v="C. Lower Operating Cost"/>
    <s v="D. Inconvenient Location"/>
    <s v="A. Functional Specialization"/>
    <s v="D. Destination-based taxation"/>
    <s v="B. Uniform tax structure"/>
  </r>
  <r>
    <d v="2026-01-27T14:53:12"/>
    <s v="paras4609.rajgarh@kvsrobpl.online"/>
    <x v="0"/>
    <s v="PARAS DANGI"/>
    <n v="11"/>
    <n v="11227"/>
    <x v="14"/>
    <n v="1132"/>
    <s v="B. Departmental Store"/>
    <s v="A. Departmental Store"/>
    <s v="C. Chain Store"/>
    <s v="C. Input Tax Credit"/>
    <s v="B. Elimination of Middlemen"/>
    <s v="C. Lower Operating Cost"/>
    <s v="D. Inconvenient Location"/>
    <s v="A. Functional Specialization"/>
    <s v="D. Destination-based taxation"/>
    <s v="B. Uniform tax structure"/>
  </r>
  <r>
    <d v="2026-01-27T14:54:34"/>
    <s v="nikhlesh4653.rajgarh@kvsrobpl.online"/>
    <x v="0"/>
    <s v="nilkhlesh verma "/>
    <s v="11b"/>
    <n v="11224"/>
    <x v="14"/>
    <n v="1132"/>
    <s v="B. Departmental Store"/>
    <s v="A. Departmental Store"/>
    <s v="C. Chain Store"/>
    <s v="C. Input Tax Credit"/>
    <s v="B. Elimination of Middlemen"/>
    <s v="C. Lower Operating Cost"/>
    <s v="D. Inconvenient Location"/>
    <s v="A. Functional Specialization"/>
    <s v="D. Destination-based taxation"/>
    <s v="B. Uniform tax structure"/>
  </r>
  <r>
    <d v="2026-01-27T14:54:56"/>
    <s v="tanu11b.morena@kvsrobpl.online"/>
    <x v="0"/>
    <s v="tanu"/>
    <n v="11"/>
    <n v="11221"/>
    <x v="15"/>
    <n v="1121"/>
    <s v="B. Departmental Store"/>
    <s v="A. Departmental Store"/>
    <s v="C. Chain Store"/>
    <s v="C. Input Tax Credit"/>
    <s v="B. Elimination of Middlemen"/>
    <s v="C. Lower Operating Cost"/>
    <s v="D. Inconvenient Location"/>
    <s v="A. Functional Specialization"/>
    <s v="D. Destination-based taxation"/>
    <s v="B. Uniform tax structure"/>
  </r>
  <r>
    <d v="2026-01-27T14:54:57"/>
    <s v="harshitasharma11b.morena@kvsrobpl.online"/>
    <x v="0"/>
    <s v="Harshita Sharma"/>
    <s v="11 B"/>
    <s v="05"/>
    <x v="15"/>
    <n v="1121"/>
    <s v="B. Departmental Store"/>
    <s v="A. Departmental Store"/>
    <s v="C. Chain Store"/>
    <s v="C. Input Tax Credit"/>
    <s v="B. Elimination of Middlemen"/>
    <s v="C. Lower Operating Cost"/>
    <s v="D. Inconvenient Location"/>
    <s v="A. Functional Specialization"/>
    <s v="D. Destination-based taxation"/>
    <s v="B. Uniform tax structure"/>
  </r>
  <r>
    <d v="2026-01-27T14:55:26"/>
    <s v="nishuraj4630.rajgarh@kvsrobpl.online"/>
    <x v="5"/>
    <s v="NISHU RAJ "/>
    <n v="11"/>
    <n v="11226"/>
    <x v="14"/>
    <n v="1132"/>
    <s v="B. Departmental Store"/>
    <s v="B. Consumer Cooperative  Mall"/>
    <s v="A. Departmental Store"/>
    <s v="C. Input Tax Credit"/>
    <s v="D. Personal Selling"/>
    <s v="A. Better Customer Care"/>
    <s v="C. Centralized Control"/>
    <s v="D. Standard Pricing"/>
    <s v="B. Progressive taxation"/>
    <s v="D. Regional imbalance"/>
  </r>
  <r>
    <d v="2026-01-27T14:56:00"/>
    <s v="rakhi11b.morena@kvsrobpl.online"/>
    <x v="0"/>
    <s v="RAKHI TOMAR"/>
    <n v="11"/>
    <n v="10"/>
    <x v="15"/>
    <n v="1121"/>
    <s v="B. Departmental Store"/>
    <s v="A. Departmental Store"/>
    <s v="C. Chain Store"/>
    <s v="C. Input Tax Credit"/>
    <s v="B. Elimination of Middlemen"/>
    <s v="C. Lower Operating Cost"/>
    <s v="D. Inconvenient Location"/>
    <s v="A. Functional Specialization"/>
    <s v="D. Destination-based taxation"/>
    <s v="B. Uniform tax structure"/>
  </r>
  <r>
    <d v="2026-01-27T14:56:01"/>
    <s v="vaishnavimudgal11b.morena@kvsrobpl.online"/>
    <x v="0"/>
    <s v="vaishnavi mudgal"/>
    <n v="11"/>
    <n v="17"/>
    <x v="15"/>
    <n v="1121"/>
    <s v="B. Departmental Store"/>
    <s v="A. Departmental Store"/>
    <s v="C. Chain Store"/>
    <s v="C. Input Tax Credit"/>
    <s v="B. Elimination of Middlemen"/>
    <s v="C. Lower Operating Cost"/>
    <s v="D. Inconvenient Location"/>
    <s v="A. Functional Specialization"/>
    <s v="D. Destination-based taxation"/>
    <s v="B. Uniform tax structure"/>
  </r>
  <r>
    <d v="2026-01-27T14:56:34"/>
    <s v="gunjan4616.rajgarh@kvsrobpl.online"/>
    <x v="0"/>
    <s v="Gunjan Verma "/>
    <s v="11 B"/>
    <n v="11205"/>
    <x v="14"/>
    <n v="1132"/>
    <s v="B. Departmental Store"/>
    <s v="A. Departmental Store"/>
    <s v="C. Chain Store"/>
    <s v="C. Input Tax Credit"/>
    <s v="B. Elimination of Middlemen"/>
    <s v="C. Lower Operating Cost"/>
    <s v="D. Inconvenient Location"/>
    <s v="A. Functional Specialization"/>
    <s v="D. Destination-based taxation"/>
    <s v="B. Uniform tax structure"/>
  </r>
  <r>
    <d v="2026-01-27T14:57:20"/>
    <s v="mohit4636.rajgarh@kvsrobpl.online"/>
    <x v="0"/>
    <s v="MOHIT VISHWAKARMA"/>
    <n v="11"/>
    <n v="11223"/>
    <x v="14"/>
    <n v="1132"/>
    <s v="B. Departmental Store"/>
    <s v="A. Departmental Store"/>
    <s v="C. Chain Store"/>
    <s v="C. Input Tax Credit"/>
    <s v="B. Elimination of Middlemen"/>
    <s v="C. Lower Operating Cost"/>
    <s v="D. Inconvenient Location"/>
    <s v="A. Functional Specialization"/>
    <s v="D. Destination-based taxation"/>
    <s v="B. Uniform tax structure"/>
  </r>
  <r>
    <d v="2026-01-27T14:57:23"/>
    <s v="anushka3119.rajgarh@kvsrobpl.online"/>
    <x v="0"/>
    <s v="anushka ingle"/>
    <n v="11"/>
    <n v="2"/>
    <x v="14"/>
    <n v="1132"/>
    <s v="B. Departmental Store"/>
    <s v="A. Departmental Store"/>
    <s v="C. Chain Store"/>
    <s v="C. Input Tax Credit"/>
    <s v="B. Elimination of Middlemen"/>
    <s v="C. Lower Operating Cost"/>
    <s v="D. Inconvenient Location"/>
    <s v="A. Functional Specialization"/>
    <s v="D. Destination-based taxation"/>
    <s v="B. Uniform tax structure"/>
  </r>
  <r>
    <d v="2026-01-27T14:57:23"/>
    <s v="kritika4610.rajgarh@kvsrobpl.online"/>
    <x v="0"/>
    <s v="Kritika singh "/>
    <n v="11"/>
    <n v="11207"/>
    <x v="14"/>
    <n v="1132"/>
    <s v="B. Departmental Store"/>
    <s v="A. Departmental Store"/>
    <s v="C. Chain Store"/>
    <s v="C. Input Tax Credit"/>
    <s v="B. Elimination of Middlemen"/>
    <s v="C. Lower Operating Cost"/>
    <s v="D. Inconvenient Location"/>
    <s v="A. Functional Specialization"/>
    <s v="D. Destination-based taxation"/>
    <s v="B. Uniform tax structure"/>
  </r>
  <r>
    <d v="2026-01-27T14:58:35"/>
    <s v="shetal4663.rajgarh@kvsrobpl.online"/>
    <x v="6"/>
    <s v="sheetal chouhan"/>
    <s v="XI"/>
    <n v="11212"/>
    <x v="14"/>
    <n v="1132"/>
    <s v="A. Chain Store"/>
    <s v="A. Departmental Store"/>
    <s v="D. Wholesale Trade"/>
    <s v="C. Input Tax Credit"/>
    <s v="B. Elimination of Middlemen"/>
    <s v="A. Better Customer Care"/>
    <s v="B.High Risk"/>
    <s v="A. Functional Specialization"/>
    <s v="A. Origin-based taxation"/>
    <s v="B. Uniform tax structure"/>
  </r>
  <r>
    <d v="2026-01-27T14:58:45"/>
    <s v="harshita4664.rajgarh@kvsrobpl.online"/>
    <x v="7"/>
    <s v="HARSHITA CHOUHAN"/>
    <s v="XIB"/>
    <n v="11206"/>
    <x v="14"/>
    <n v="1132"/>
    <s v="A. Chain Store"/>
    <s v="A. Departmental Store"/>
    <s v="D. Wholesale Trade"/>
    <s v="C. Input Tax Credit"/>
    <s v="B. Elimination of Middlemen"/>
    <s v="C. Lower Operating Cost"/>
    <s v="B.High Risk"/>
    <s v="C Uniformity"/>
    <s v="C. Regressive taxation"/>
    <s v="D. Regional imbalance"/>
  </r>
  <r>
    <d v="2026-01-27T14:59:22"/>
    <s v="sanskrati11b.morena@kvsrobpl.online"/>
    <x v="0"/>
    <s v="sanskriti sikarwar "/>
    <s v="11b"/>
    <n v="12"/>
    <x v="15"/>
    <n v="1121"/>
    <s v="B. Departmental Store"/>
    <s v="A. Departmental Store"/>
    <s v="C. Chain Store"/>
    <s v="C. Input Tax Credit"/>
    <s v="B. Elimination of Middlemen"/>
    <s v="C. Lower Operating Cost"/>
    <s v="D. Inconvenient Location"/>
    <s v="A. Functional Specialization"/>
    <s v="D. Destination-based taxation"/>
    <s v="B. Uniform tax structure"/>
  </r>
  <r>
    <d v="2026-01-27T14:59:24"/>
    <s v="harshit4615.rajgarh@kvsrobpl.online"/>
    <x v="4"/>
    <s v="HARSHIT VIRAT"/>
    <n v="11"/>
    <n v="11222"/>
    <x v="14"/>
    <n v="1132"/>
    <s v="C. Consumer Cooperative Store"/>
    <s v="C. Chain Store"/>
    <s v="B. Franchise Store"/>
    <s v="C. Input Tax Credit"/>
    <s v="D. Personal Selling"/>
    <s v="B. Higher Advertising Cost"/>
    <s v="B.High Risk"/>
    <s v="A. Functional Specialization"/>
    <s v="D. Destination-based taxation"/>
    <s v="D. Regional imbalance"/>
  </r>
  <r>
    <d v="2026-01-27T15:00:01"/>
    <s v="sumit4625.rajgarh@kvsrobpl.online"/>
    <x v="0"/>
    <s v="sumit"/>
    <s v="11b"/>
    <n v="11232"/>
    <x v="14"/>
    <n v="1132"/>
    <s v="B. Departmental Store"/>
    <s v="A. Departmental Store"/>
    <s v="C. Chain Store"/>
    <s v="C. Input Tax Credit"/>
    <s v="B. Elimination of Middlemen"/>
    <s v="C. Lower Operating Cost"/>
    <s v="D. Inconvenient Location"/>
    <s v="A. Functional Specialization"/>
    <s v="D. Destination-based taxation"/>
    <s v="B. Uniform tax structure"/>
  </r>
  <r>
    <d v="2026-01-27T15:00:32"/>
    <s v="nikunj4624.rajgarh@kvsrobpl.online"/>
    <x v="0"/>
    <s v="Nikunj Soni"/>
    <s v="11 B"/>
    <n v="11225"/>
    <x v="14"/>
    <n v="1132"/>
    <s v="B. Departmental Store"/>
    <s v="A. Departmental Store"/>
    <s v="C. Chain Store"/>
    <s v="C. Input Tax Credit"/>
    <s v="B. Elimination of Middlemen"/>
    <s v="C. Lower Operating Cost"/>
    <s v="D. Inconvenient Location"/>
    <s v="A. Functional Specialization"/>
    <s v="D. Destination-based taxation"/>
    <s v="B. Uniform tax structure"/>
  </r>
  <r>
    <d v="2026-01-27T15:01:24"/>
    <s v="krishnatomar11b.morena@kvsrobpl.online"/>
    <x v="7"/>
    <s v="krishna singh tomar"/>
    <s v="11 b"/>
    <n v="9"/>
    <x v="15"/>
    <n v="1121"/>
    <s v="B. Departmental Store"/>
    <s v="C. Chain Store"/>
    <s v="D. Wholesale Trade"/>
    <s v="B. Dual Tax System"/>
    <s v="A. Credit Sales"/>
    <s v="C. Lower Operating Cost"/>
    <s v="D. Inconvenient Location"/>
    <s v="D. Standard Pricing"/>
    <s v="A. Origin-based taxation"/>
    <s v="B. Uniform tax structure"/>
  </r>
  <r>
    <d v="2026-01-27T15:01:57"/>
    <s v="saumya11b.morena@kvsrobpl.online"/>
    <x v="7"/>
    <s v="SAUMYA MISHRA"/>
    <n v="11"/>
    <n v="11213"/>
    <x v="15"/>
    <n v="1121"/>
    <s v="C. Consumer Cooperative Store"/>
    <s v="A. Departmental Store"/>
    <s v="B. Franchise Store"/>
    <s v="B. Dual Tax System"/>
    <s v="B. Elimination of Middlemen"/>
    <s v="A. Better Customer Care"/>
    <s v="B.High Risk"/>
    <s v="A. Functional Specialization"/>
    <s v="D. Destination-based taxation"/>
    <s v="C. Arbitrary taxation"/>
  </r>
  <r>
    <d v="2026-01-27T15:02:04"/>
    <s v="darshita4613.rajgarh@kvsrobpl.online"/>
    <x v="0"/>
    <s v="Darshita Chouhan"/>
    <n v="11"/>
    <n v="11203"/>
    <x v="14"/>
    <n v="1132"/>
    <s v="B. Departmental Store"/>
    <s v="A. Departmental Store"/>
    <s v="C. Chain Store"/>
    <s v="C. Input Tax Credit"/>
    <s v="B. Elimination of Middlemen"/>
    <s v="C. Lower Operating Cost"/>
    <s v="D. Inconvenient Location"/>
    <s v="A. Functional Specialization"/>
    <s v="D. Destination-based taxation"/>
    <s v="B. Uniform tax structure"/>
  </r>
  <r>
    <d v="2026-01-27T15:02:27"/>
    <s v="vishalsingh11b.morena@kvsrobpl.online"/>
    <x v="9"/>
    <s v="VISHAL SINGH "/>
    <s v="11B"/>
    <n v="18"/>
    <x v="15"/>
    <n v="1121"/>
    <s v="B. Departmental Store"/>
    <s v="C. Chain Store"/>
    <s v="D. Wholesale Trade"/>
    <s v="A. Cascading Effect"/>
    <s v="C. Doorstep Delivery"/>
    <s v="B. Higher Advertising Cost"/>
    <s v="B.High Risk"/>
    <s v="C Uniformity"/>
    <s v="C. Regressive taxation"/>
    <s v="A. Political control"/>
  </r>
  <r>
    <d v="2026-01-27T15:02:58"/>
    <s v="kirti11b.morena@kvsrobpl.online"/>
    <x v="6"/>
    <s v="KIRTI"/>
    <s v="11-B"/>
    <s v="08"/>
    <x v="15"/>
    <n v="1121"/>
    <s v="B. Departmental Store"/>
    <s v="A. Departmental Store"/>
    <s v="D. Wholesale Trade"/>
    <s v="D. Direct Tax"/>
    <s v="B. Elimination of Middlemen"/>
    <s v="A. Better Customer Care"/>
    <s v="A. Limited Stock"/>
    <s v="A. Functional Specialization"/>
    <s v="A. Origin-based taxation"/>
    <s v="B. Uniform tax structure"/>
  </r>
  <r>
    <d v="2026-01-27T15:04:15"/>
    <s v="kunal11b.morena@kvsrobpl.online"/>
    <x v="5"/>
    <s v="KUNAL TOMAR"/>
    <n v="11"/>
    <n v="11220"/>
    <x v="15"/>
    <n v="1121"/>
    <s v="C. Consumer Cooperative Store"/>
    <s v="D. Super Market"/>
    <s v="A. Departmental Store"/>
    <s v="B. Dual Tax System"/>
    <s v="B. Elimination of Middlemen"/>
    <s v="D. More Personal Attention"/>
    <s v="C. Centralized Control"/>
    <s v="A. Functional Specialization"/>
    <s v="C. Regressive taxation"/>
    <s v="A. Political control"/>
  </r>
  <r>
    <d v="2026-01-27T15:04:30"/>
    <s v="prashant3053.rajgarh@kvsrobpl.online"/>
    <x v="0"/>
    <s v="prashant kusum"/>
    <s v="11 b"/>
    <n v="11229"/>
    <x v="14"/>
    <n v="1132"/>
    <s v="B. Departmental Store"/>
    <s v="A. Departmental Store"/>
    <s v="C. Chain Store"/>
    <s v="C. Input Tax Credit"/>
    <s v="B. Elimination of Middlemen"/>
    <s v="C. Lower Operating Cost"/>
    <s v="D. Inconvenient Location"/>
    <s v="A. Functional Specialization"/>
    <s v="D. Destination-based taxation"/>
    <s v="B. Uniform tax structure"/>
  </r>
  <r>
    <d v="2026-01-27T15:04:36"/>
    <s v="jeeshan11b.morena@kvsrobpl.online"/>
    <x v="8"/>
    <s v="JEESHAN BEG "/>
    <n v="11"/>
    <n v="6"/>
    <x v="15"/>
    <n v="1121"/>
    <s v="B. Departmental Store"/>
    <s v="D. Super Market"/>
    <s v="C. Chain Store"/>
    <s v="A. Cascading Effect"/>
    <s v="B. Elimination of Middlemen"/>
    <s v="D. More Personal Attention"/>
    <s v="C. Centralized Control"/>
    <s v="A. Functional Specialization"/>
    <s v="D. Destination-based taxation"/>
    <s v="B. Uniform tax structure"/>
  </r>
  <r>
    <d v="2026-01-27T15:05:15"/>
    <s v="ankulsharma11b.morena@kvsrobpl.online"/>
    <x v="3"/>
    <s v="Ankul Sharma"/>
    <s v="11b"/>
    <s v="01"/>
    <x v="15"/>
    <n v="1121"/>
    <s v="B. Departmental Store"/>
    <s v="D. Super Market"/>
    <s v="D. Wholesale Trade"/>
    <s v="C. Input Tax Credit"/>
    <s v="B. Elimination of Middlemen"/>
    <s v="C. Lower Operating Cost"/>
    <s v="D. Inconvenient Location"/>
    <s v="B. Centralization"/>
    <s v="D. Destination-based taxation"/>
    <s v="B. Uniform tax structure"/>
  </r>
  <r>
    <d v="2026-01-27T15:08:36"/>
    <s v="jyoti11b.morena@kvsrobpl.online"/>
    <x v="8"/>
    <s v="jyoti"/>
    <s v="11 B"/>
    <s v="07"/>
    <x v="15"/>
    <n v="1121"/>
    <s v="B. Departmental Store"/>
    <s v="A. Departmental Store"/>
    <s v="C. Chain Store"/>
    <s v="B. Dual Tax System"/>
    <s v="B. Elimination of Middlemen"/>
    <s v="B. Higher Advertising Cost"/>
    <s v="C. Centralized Control"/>
    <s v="A. Functional Specialization"/>
    <s v="B. Progressive taxation"/>
    <s v="B. Uniform tax structure"/>
  </r>
  <r>
    <d v="2026-01-27T16:13:39"/>
    <s v="anmolsharma3327@gmail.com"/>
    <x v="0"/>
    <s v="Anmolshama "/>
    <s v="11 c"/>
    <n v="11302"/>
    <x v="13"/>
    <n v="1112"/>
    <s v="B. Departmental Store"/>
    <s v="A. Departmental Store"/>
    <s v="C. Chain Store"/>
    <s v="C. Input Tax Credit"/>
    <s v="B. Elimination of Middlemen"/>
    <s v="C. Lower Operating Cost"/>
    <s v="D. Inconvenient Location"/>
    <s v="A. Functional Specialization"/>
    <s v="D. Destination-based taxation"/>
    <s v="B. Uniform tax structure"/>
  </r>
  <r>
    <d v="2026-01-27T17:44:41"/>
    <s v="harish11-b1961.bsftknp@kvsrobpl.online"/>
    <x v="0"/>
    <s v="Harish "/>
    <n v="11"/>
    <n v="17"/>
    <x v="16"/>
    <n v="2327"/>
    <s v="B. Departmental Store"/>
    <s v="A. Departmental Store"/>
    <s v="C. Chain Store"/>
    <s v="C. Input Tax Credit"/>
    <s v="B. Elimination of Middlemen"/>
    <s v="C. Lower Operating Cost"/>
    <s v="D. Inconvenient Location"/>
    <s v="A. Functional Specialization"/>
    <s v="D. Destination-based taxation"/>
    <s v="B. Uniform tax structure"/>
  </r>
  <r>
    <d v="2026-01-27T21:13:10"/>
    <s v="seetapandey088@gmail.com"/>
    <x v="0"/>
    <s v="Arman"/>
    <n v="11"/>
    <n v="11303"/>
    <x v="13"/>
    <n v="1112"/>
    <s v="B. Departmental Store"/>
    <s v="A. Departmental Store"/>
    <s v="C. Chain Store"/>
    <s v="C. Input Tax Credit"/>
    <s v="B. Elimination of Middlemen"/>
    <s v="C. Lower Operating Cost"/>
    <s v="D. Inconvenient Location"/>
    <s v="A. Functional Specialization"/>
    <s v="D. Destination-based taxation"/>
    <s v="B. Uniform tax structure"/>
  </r>
  <r>
    <d v="2026-01-27T22:18:51"/>
    <s v="kdharmendrasingh16@gmail.com"/>
    <x v="4"/>
    <s v="Muskan"/>
    <s v="11 b"/>
    <n v="21"/>
    <x v="12"/>
    <n v="1090"/>
    <s v="B. Departmental Store"/>
    <s v="D. Super Market"/>
    <s v="A. Departmental Store"/>
    <s v="D. Direct Tax"/>
    <s v="B. Elimination of Middlemen"/>
    <s v="B. Higher Advertising Cost"/>
    <s v="B.High Risk"/>
    <s v="B. Centralization"/>
    <s v="B. Progressive taxation"/>
    <s v="B. Uniform tax structure"/>
  </r>
  <r>
    <d v="2026-01-28T10:13:21"/>
    <s v="dev10-a3057ujn@kvsrobpl.online"/>
    <x v="10"/>
    <s v="dev yadav"/>
    <n v="11"/>
    <n v="11311"/>
    <x v="9"/>
    <n v="1137"/>
    <s v="A. Chain Store"/>
    <s v="B. Consumer Cooperative  Mall"/>
    <s v="D. Wholesale Trade"/>
    <s v="A. Cascading Effect"/>
    <s v="C. Doorstep Delivery"/>
    <s v="D. More Personal Attention"/>
    <s v="B.High Risk"/>
    <s v="D. Standard Pricing"/>
    <s v="B. Progressive taxation"/>
    <s v="A. Political control"/>
  </r>
  <r>
    <d v="2026-01-28T10:16:20"/>
    <s v="kanika10-b3270ujn@kvsrobpl.online"/>
    <x v="8"/>
    <s v="KANIKA NEGI"/>
    <s v="11TH C"/>
    <n v="11316"/>
    <x v="9"/>
    <n v="1137"/>
    <s v="B. Departmental Store"/>
    <s v="B. Consumer Cooperative  Mall"/>
    <s v="C. Chain Store"/>
    <s v="B. Dual Tax System"/>
    <s v="D. Personal Selling"/>
    <s v="C. Lower Operating Cost"/>
    <s v="C. Centralized Control"/>
    <s v="A. Functional Specialization"/>
    <s v="D. Destination-based taxation"/>
    <s v="B. Uniform tax structure"/>
  </r>
  <r>
    <d v="2026-01-28T10:18:31"/>
    <s v="vaibhavi10-b3324ujn@kvsrobpl.online"/>
    <x v="7"/>
    <s v="vaibhavi bhuriya "/>
    <s v="11 c"/>
    <n v="11340"/>
    <x v="9"/>
    <n v="1137"/>
    <s v="B. Departmental Store"/>
    <s v="B. Consumer Cooperative  Mall"/>
    <s v="C. Chain Store"/>
    <s v="C. Input Tax Credit"/>
    <s v="A. Credit Sales"/>
    <s v="B. Higher Advertising Cost"/>
    <s v="B.High Risk"/>
    <s v="B. Centralization"/>
    <s v="B. Progressive taxation"/>
    <s v="B. Uniform tax structure"/>
  </r>
  <r>
    <d v="2026-01-28T10:22:12"/>
    <s v="atharva10-a3259ujn@kvsrobpl.online"/>
    <x v="0"/>
    <s v="Atharva Bhawsar"/>
    <s v="XI C"/>
    <n v="11309"/>
    <x v="9"/>
    <n v="1137"/>
    <s v="B. Departmental Store"/>
    <s v="A. Departmental Store"/>
    <s v="C. Chain Store"/>
    <s v="C. Input Tax Credit"/>
    <s v="B. Elimination of Middlemen"/>
    <s v="C. Lower Operating Cost"/>
    <s v="D. Inconvenient Location"/>
    <s v="A. Functional Specialization"/>
    <s v="D. Destination-based taxation"/>
    <s v="B. Uniform tax structure"/>
  </r>
  <r>
    <d v="2026-01-28T10:22:21"/>
    <s v="anushka10-a3221ujn@kvsrobpl.online"/>
    <x v="6"/>
    <s v="ANUSHKA MODI"/>
    <n v="11"/>
    <n v="11306"/>
    <x v="9"/>
    <n v="1137"/>
    <s v="C. Consumer Cooperative Store"/>
    <s v="A. Departmental Store"/>
    <s v="C. Chain Store"/>
    <s v="B. Dual Tax System"/>
    <s v="B. Elimination of Middlemen"/>
    <s v="B. Higher Advertising Cost"/>
    <s v="C. Centralized Control"/>
    <s v="A. Functional Specialization"/>
    <s v="D. Destination-based taxation"/>
    <s v="A. Political control"/>
  </r>
  <r>
    <d v="2026-01-28T10:23:08"/>
    <s v="shreya10-a3223ujn@kvsrobpl.online"/>
    <x v="6"/>
    <s v="SHREYA BHATT"/>
    <s v="XI C"/>
    <n v="11333"/>
    <x v="9"/>
    <n v="1137"/>
    <s v="B. Departmental Store"/>
    <s v="A. Departmental Store"/>
    <s v="C. Chain Store"/>
    <s v="B. Dual Tax System"/>
    <s v="A. Credit Sales"/>
    <s v="A. Better Customer Care"/>
    <s v="C. Centralized Control"/>
    <s v="A. Functional Specialization"/>
    <s v="A. Origin-based taxation"/>
    <s v="B. Uniform tax structure"/>
  </r>
  <r>
    <d v="2026-01-28T10:23:50"/>
    <s v="bhawana10-b3127ujn@kvsrobpl.online"/>
    <x v="7"/>
    <s v="BHAVNA WARKADE"/>
    <s v="11th C"/>
    <n v="11310"/>
    <x v="9"/>
    <n v="1137"/>
    <s v="B. Departmental Store"/>
    <s v="A. Departmental Store"/>
    <s v="C. Chain Store"/>
    <s v="C. Input Tax Credit"/>
    <s v="A. Credit Sales"/>
    <s v="A. Better Customer Care"/>
    <s v="B.High Risk"/>
    <s v="D. Standard Pricing"/>
    <s v="C. Regressive taxation"/>
    <s v="A. Political control"/>
  </r>
  <r>
    <d v="2026-01-28T10:25:28"/>
    <s v="abhishek10-c3283ujn@kvsrobpl.online"/>
    <x v="1"/>
    <s v="ABHISEHK JAGRI"/>
    <n v="11"/>
    <n v="11302"/>
    <x v="9"/>
    <n v="1137"/>
    <s v="B. Departmental Store"/>
    <s v="A. Departmental Store"/>
    <s v="C. Chain Store"/>
    <s v="D. Direct Tax"/>
    <s v="B. Elimination of Middlemen"/>
    <s v="C. Lower Operating Cost"/>
    <s v="D. Inconvenient Location"/>
    <s v="A. Functional Specialization"/>
    <s v="D. Destination-based taxation"/>
    <s v="B. Uniform tax structure"/>
  </r>
  <r>
    <d v="2026-01-28T10:25:31"/>
    <s v="tanishq10-c3317ujn@kvsrobpl.online"/>
    <x v="0"/>
    <s v="Tanishq lokhande "/>
    <s v="11 c"/>
    <n v="11336"/>
    <x v="9"/>
    <n v="1137"/>
    <s v="B. Departmental Store"/>
    <s v="A. Departmental Store"/>
    <s v="C. Chain Store"/>
    <s v="C. Input Tax Credit"/>
    <s v="B. Elimination of Middlemen"/>
    <s v="C. Lower Operating Cost"/>
    <s v="D. Inconvenient Location"/>
    <s v="A. Functional Specialization"/>
    <s v="D. Destination-based taxation"/>
    <s v="B. Uniform tax structure"/>
  </r>
  <r>
    <d v="2026-01-28T10:26:32"/>
    <s v="simran10-b3297ujn@kvsrobpl.online"/>
    <x v="3"/>
    <s v="SIMRAN SOLANKI "/>
    <s v="11 C"/>
    <n v="11334"/>
    <x v="9"/>
    <n v="1137"/>
    <s v="B. Departmental Store"/>
    <s v="A. Departmental Store"/>
    <s v="C. Chain Store"/>
    <s v="C. Input Tax Credit"/>
    <s v="B. Elimination of Middlemen"/>
    <s v="A. Better Customer Care"/>
    <s v="D. Inconvenient Location"/>
    <s v="B. Centralization"/>
    <s v="D. Destination-based taxation"/>
    <s v="A. Political control"/>
  </r>
  <r>
    <d v="2026-01-28T10:27:29"/>
    <s v="shivraj10-b3414ujn@kvsrobpl.online"/>
    <x v="2"/>
    <s v="SHIVRAJ GURJAR"/>
    <s v="11th c"/>
    <n v="11332"/>
    <x v="9"/>
    <n v="1137"/>
    <s v="B. Departmental Store"/>
    <s v="A. Departmental Store"/>
    <s v="C. Chain Store"/>
    <s v="C. Input Tax Credit"/>
    <s v="B. Elimination of Middlemen"/>
    <s v="B. Higher Advertising Cost"/>
    <s v="D. Inconvenient Location"/>
    <s v="A. Functional Specialization"/>
    <s v="B. Progressive taxation"/>
    <s v="B. Uniform tax structure"/>
  </r>
  <r>
    <d v="2026-01-28T10:31:16"/>
    <s v="nishika10-b3231ujn@kvsrobpl.online"/>
    <x v="0"/>
    <s v="Nishika Jadhav"/>
    <s v="11-C"/>
    <n v="11323"/>
    <x v="9"/>
    <n v="1137"/>
    <s v="B. Departmental Store"/>
    <s v="A. Departmental Store"/>
    <s v="C. Chain Store"/>
    <s v="C. Input Tax Credit"/>
    <s v="B. Elimination of Middlemen"/>
    <s v="C. Lower Operating Cost"/>
    <s v="D. Inconvenient Location"/>
    <s v="A. Functional Specialization"/>
    <s v="D. Destination-based taxation"/>
    <s v="B. Uniform tax structure"/>
  </r>
  <r>
    <d v="2026-01-28T10:31:18"/>
    <s v="jaspreet10-b3367ujn@kvsrobpl.online"/>
    <x v="2"/>
    <s v="JASPREET KAUR"/>
    <s v="11TH C"/>
    <n v="11314"/>
    <x v="9"/>
    <n v="1137"/>
    <s v="A. Chain Store"/>
    <s v="A. Departmental Store"/>
    <s v="B. Franchise Store"/>
    <s v="C. Input Tax Credit"/>
    <s v="B. Elimination of Middlemen"/>
    <s v="C. Lower Operating Cost"/>
    <s v="D. Inconvenient Location"/>
    <s v="A. Functional Specialization"/>
    <s v="D. Destination-based taxation"/>
    <s v="B. Uniform tax structure"/>
  </r>
  <r>
    <d v="2026-01-28T10:32:58"/>
    <s v="priyvrat10-a3256ujn@kvsrobpl.online"/>
    <x v="2"/>
    <s v="priyvrat sharma "/>
    <s v="11c"/>
    <n v="11327"/>
    <x v="9"/>
    <n v="1137"/>
    <s v="B. Departmental Store"/>
    <s v="A. Departmental Store"/>
    <s v="C. Chain Store"/>
    <s v="C. Input Tax Credit"/>
    <s v="B. Elimination of Middlemen"/>
    <s v="A. Better Customer Care"/>
    <s v="D. Inconvenient Location"/>
    <s v="B. Centralization"/>
    <s v="D. Destination-based taxation"/>
    <s v="B. Uniform tax structure"/>
  </r>
  <r>
    <d v="2026-01-28T10:34:29"/>
    <s v="yatharth10-c5481ujn@kvsrobpl.online"/>
    <x v="4"/>
    <s v="YATHARTH DODIYA "/>
    <s v="11-C"/>
    <n v="11346"/>
    <x v="9"/>
    <n v="1137"/>
    <s v="B. Departmental Store"/>
    <s v="B. Consumer Cooperative  Mall"/>
    <s v="C. Chain Store"/>
    <s v="B. Dual Tax System"/>
    <s v="C. Doorstep Delivery"/>
    <s v="B. Higher Advertising Cost"/>
    <s v="C. Centralized Control"/>
    <s v="B. Centralization"/>
    <s v="D. Destination-based taxation"/>
    <s v="D. Regional imbalance"/>
  </r>
  <r>
    <d v="2026-01-28T10:35:10"/>
    <s v="vamakshi10-a3226ujn@kvsrobpl.online"/>
    <x v="6"/>
    <s v="VAMAKSHI NAIGOTRIYA"/>
    <s v="11C"/>
    <n v="11342"/>
    <x v="9"/>
    <n v="1137"/>
    <s v="B. Departmental Store"/>
    <s v="C. Chain Store"/>
    <s v="C. Chain Store"/>
    <s v="C. Input Tax Credit"/>
    <s v="B. Elimination of Middlemen"/>
    <s v="B. Higher Advertising Cost"/>
    <s v="C. Centralized Control"/>
    <s v="B. Centralization"/>
    <s v="B. Progressive taxation"/>
    <s v="B. Uniform tax structure"/>
  </r>
  <r>
    <d v="2026-01-28T10:45:25"/>
    <s v="aseem3016.rajgarh@kvsrobpl.online"/>
    <x v="0"/>
    <s v="ASEEM ANSARI"/>
    <s v="11 B"/>
    <n v="11220"/>
    <x v="14"/>
    <n v="1132"/>
    <s v="B. Departmental Store"/>
    <s v="A. Departmental Store"/>
    <s v="C. Chain Store"/>
    <s v="C. Input Tax Credit"/>
    <s v="B. Elimination of Middlemen"/>
    <s v="C. Lower Operating Cost"/>
    <s v="D. Inconvenient Location"/>
    <s v="A. Functional Specialization"/>
    <s v="D. Destination-based taxation"/>
    <s v="B. Uniform tax structure"/>
  </r>
  <r>
    <d v="2026-01-28T10:45:28"/>
    <s v="fardeen4642.rajgarh@kvsrobpl.online"/>
    <x v="0"/>
    <s v="FARDEEN QURESHI"/>
    <s v="11 B"/>
    <n v="11221"/>
    <x v="14"/>
    <n v="1132"/>
    <s v="B. Departmental Store"/>
    <s v="A. Departmental Store"/>
    <s v="C. Chain Store"/>
    <s v="C. Input Tax Credit"/>
    <s v="B. Elimination of Middlemen"/>
    <s v="C. Lower Operating Cost"/>
    <s v="D. Inconvenient Location"/>
    <s v="A. Functional Specialization"/>
    <s v="D. Destination-based taxation"/>
    <s v="B. Uniform tax structure"/>
  </r>
  <r>
    <d v="2026-01-28T10:47:12"/>
    <s v="anirudha3403.rajgarh@kvsrobpl.online"/>
    <x v="2"/>
    <s v="aniruddha yadav"/>
    <n v="11"/>
    <n v="11219"/>
    <x v="14"/>
    <n v="1132"/>
    <s v="B. Departmental Store"/>
    <s v="D. Super Market"/>
    <s v="C. Chain Store"/>
    <s v="C. Input Tax Credit"/>
    <s v="B. Elimination of Middlemen"/>
    <s v="C. Lower Operating Cost"/>
    <s v="B.High Risk"/>
    <s v="A. Functional Specialization"/>
    <s v="D. Destination-based taxation"/>
    <s v="B. Uniform tax structure"/>
  </r>
  <r>
    <d v="2026-01-28T10:48:10"/>
    <s v="aaditya3495.rajgarh@kvsrobpl.online"/>
    <x v="1"/>
    <s v="AADITYA SINGH CHOUHN"/>
    <s v="11TH B"/>
    <n v="11215"/>
    <x v="14"/>
    <n v="1132"/>
    <s v="B. Departmental Store"/>
    <s v="A. Departmental Store"/>
    <s v="C. Chain Store"/>
    <s v="C. Input Tax Credit"/>
    <s v="B. Elimination of Middlemen"/>
    <s v="B. Higher Advertising Cost"/>
    <s v="D. Inconvenient Location"/>
    <s v="A. Functional Specialization"/>
    <s v="D. Destination-based taxation"/>
    <s v="B. Uniform tax structure"/>
  </r>
  <r>
    <d v="2026-01-28T10:48:30"/>
    <s v="shikha4662.rajgarh@kvsrobpl.online"/>
    <x v="9"/>
    <s v="shikha tiwari"/>
    <s v="11th"/>
    <n v="11213"/>
    <x v="14"/>
    <n v="1132"/>
    <s v="A. Chain Store"/>
    <s v="A. Departmental Store"/>
    <s v="D. Wholesale Trade"/>
    <s v="D. Direct Tax"/>
    <s v="C. Doorstep Delivery"/>
    <s v="A. Better Customer Care"/>
    <s v="C. Centralized Control"/>
    <s v="B. Centralization"/>
    <s v="B. Progressive taxation"/>
    <s v="A. Political control"/>
  </r>
  <r>
    <d v="2026-01-28T10:49:49"/>
    <s v="saksham4651.rajgarh@kvsrobpl.online"/>
    <x v="9"/>
    <s v="saksham tailor"/>
    <s v="11th"/>
    <n v="11230"/>
    <x v="14"/>
    <n v="1132"/>
    <s v="C. Consumer Cooperative Store"/>
    <s v="C. Chain Store"/>
    <s v="C. Chain Store"/>
    <s v="B. Dual Tax System"/>
    <s v="C. Doorstep Delivery"/>
    <s v="B. Higher Advertising Cost"/>
    <s v="B.High Risk"/>
    <s v="C Uniformity"/>
    <s v="B. Progressive taxation"/>
    <s v="C. Arbitrary taxation"/>
  </r>
  <r>
    <d v="2026-01-28T10:50:05"/>
    <s v="vasudha4611.rajgarh@kvsrobpl.online"/>
    <x v="8"/>
    <s v="VASUDHA PALECHA"/>
    <s v="11TH"/>
    <n v="11214"/>
    <x v="14"/>
    <n v="1132"/>
    <s v="B. Departmental Store"/>
    <s v="C. Chain Store"/>
    <s v="D. Wholesale Trade"/>
    <s v="D. Direct Tax"/>
    <s v="B. Elimination of Middlemen"/>
    <s v="C. Lower Operating Cost"/>
    <s v="D. Inconvenient Location"/>
    <s v="C Uniformity"/>
    <s v="D. Destination-based taxation"/>
    <s v="B. Uniform tax structure"/>
  </r>
  <r>
    <d v="2026-01-28T10:50:13"/>
    <s v="hariom9-b3090.rajgarh@kvsrobpl.online"/>
    <x v="0"/>
    <s v="hariom dangi"/>
    <s v="11-b"/>
    <n v="11233"/>
    <x v="14"/>
    <n v="1132"/>
    <s v="B. Departmental Store"/>
    <s v="A. Departmental Store"/>
    <s v="C. Chain Store"/>
    <s v="C. Input Tax Credit"/>
    <s v="B. Elimination of Middlemen"/>
    <s v="C. Lower Operating Cost"/>
    <s v="D. Inconvenient Location"/>
    <s v="A. Functional Specialization"/>
    <s v="D. Destination-based taxation"/>
    <s v="B. Uniform tax structure"/>
  </r>
  <r>
    <d v="2026-01-28T11:02:45"/>
    <s v="krati11b5129bhind@kvsrobpl.online"/>
    <x v="3"/>
    <s v="KRATI"/>
    <n v="11"/>
    <n v="15"/>
    <x v="12"/>
    <n v="1090"/>
    <s v="B. Departmental Store"/>
    <s v="A. Departmental Store"/>
    <s v="C. Chain Store"/>
    <s v="D. Direct Tax"/>
    <s v="B. Elimination of Middlemen"/>
    <s v="C. Lower Operating Cost"/>
    <s v="D. Inconvenient Location"/>
    <s v="A. Functional Specialization"/>
    <s v="A. Origin-based taxation"/>
    <s v="A. Political control"/>
  </r>
  <r>
    <d v="2026-01-28T11:04:47"/>
    <s v="muskan11b5107bhind@kvsrobpl.online"/>
    <x v="7"/>
    <s v="MUSKAN"/>
    <s v="11B"/>
    <n v="21"/>
    <x v="12"/>
    <n v="1090"/>
    <s v="B. Departmental Store"/>
    <s v="B. Consumer Cooperative  Mall"/>
    <s v="B. Franchise Store"/>
    <s v="C. Input Tax Credit"/>
    <s v="A. Credit Sales"/>
    <s v="B. Higher Advertising Cost"/>
    <s v="A. Limited Stock"/>
    <s v="A. Functional Specialization"/>
    <s v="C. Regressive taxation"/>
    <s v="B. Uniform tax structure"/>
  </r>
  <r>
    <d v="2026-01-28T11:05:36"/>
    <s v="kritima11b5139bhind@kvsrobpl.online"/>
    <x v="0"/>
    <s v="KRITIMA"/>
    <n v="11"/>
    <n v="11216"/>
    <x v="12"/>
    <n v="1090"/>
    <s v="B. Departmental Store"/>
    <s v="A. Departmental Store"/>
    <s v="C. Chain Store"/>
    <s v="C. Input Tax Credit"/>
    <s v="B. Elimination of Middlemen"/>
    <s v="C. Lower Operating Cost"/>
    <s v="D. Inconvenient Location"/>
    <s v="A. Functional Specialization"/>
    <s v="D. Destination-based taxation"/>
    <s v="B. Uniform tax structure"/>
  </r>
  <r>
    <d v="2026-01-28T11:13:07"/>
    <s v="anjali11b5124bhind@kvsrobpl.online"/>
    <x v="0"/>
    <s v="Anjali"/>
    <s v="11b"/>
    <s v="05"/>
    <x v="12"/>
    <n v="1090"/>
    <s v="B. Departmental Store"/>
    <s v="A. Departmental Store"/>
    <s v="C. Chain Store"/>
    <s v="C. Input Tax Credit"/>
    <s v="B. Elimination of Middlemen"/>
    <s v="C. Lower Operating Cost"/>
    <s v="D. Inconvenient Location"/>
    <s v="A. Functional Specialization"/>
    <s v="D. Destination-based taxation"/>
    <s v="B. Uniform tax structure"/>
  </r>
  <r>
    <d v="2026-01-28T11:18:02"/>
    <s v="kunal11b4744bhind@kvsrobpl.online"/>
    <x v="7"/>
    <s v="KUNAL"/>
    <n v="11"/>
    <n v="19"/>
    <x v="12"/>
    <n v="1090"/>
    <s v="A. Chain Store"/>
    <s v="D. Super Market"/>
    <s v="A. Departmental Store"/>
    <s v="D. Direct Tax"/>
    <s v="B. Elimination of Middlemen"/>
    <s v="C. Lower Operating Cost"/>
    <s v="D. Inconvenient Location"/>
    <s v="C Uniformity"/>
    <s v="A. Origin-based taxation"/>
    <s v="B. Uniform tax structure"/>
  </r>
  <r>
    <d v="2026-01-28T12:42:11"/>
    <s v="shubh11-b420.rsn@kvsrobpl.online"/>
    <x v="0"/>
    <s v="SHUBH RAJAK"/>
    <s v="11 B"/>
    <n v="11230"/>
    <x v="17"/>
    <n v="2200"/>
    <s v="B. Departmental Store"/>
    <s v="A. Departmental Store"/>
    <s v="C. Chain Store"/>
    <s v="C. Input Tax Credit"/>
    <s v="B. Elimination of Middlemen"/>
    <s v="C. Lower Operating Cost"/>
    <s v="D. Inconvenient Location"/>
    <s v="A. Functional Specialization"/>
    <s v="D. Destination-based taxation"/>
    <s v="B. Uniform tax structure"/>
  </r>
  <r>
    <d v="2026-01-28T12:46:43"/>
    <s v="ananya11-b1891.rsn@kvsrobpl.online"/>
    <x v="2"/>
    <s v="Ananya agrawal"/>
    <n v="11"/>
    <n v="11204"/>
    <x v="17"/>
    <n v="2200"/>
    <s v="B. Departmental Store"/>
    <s v="D. Super Market"/>
    <s v="C. Chain Store"/>
    <s v="B. Dual Tax System"/>
    <s v="B. Elimination of Middlemen"/>
    <s v="C. Lower Operating Cost"/>
    <s v="D. Inconvenient Location"/>
    <s v="A. Functional Specialization"/>
    <s v="D. Destination-based taxation"/>
    <s v="B. Uniform tax structure"/>
  </r>
  <r>
    <d v="2026-01-28T12:48:05"/>
    <s v="rashi11-b1902.rsn@kvsrobpl.online"/>
    <x v="3"/>
    <s v="RASHI GOUR"/>
    <n v="11"/>
    <n v="11225"/>
    <x v="17"/>
    <n v="2200"/>
    <s v="B. Departmental Store"/>
    <s v="A. Departmental Store"/>
    <s v="C. Chain Store"/>
    <s v="D. Direct Tax"/>
    <s v="B. Elimination of Middlemen"/>
    <s v="A. Better Customer Care"/>
    <s v="D. Inconvenient Location"/>
    <s v="A. Functional Specialization"/>
    <s v="A. Origin-based taxation"/>
    <s v="B. Uniform tax structure"/>
  </r>
  <r>
    <d v="2026-01-28T12:52:02"/>
    <s v="harsh11-b617.rsn@kvsrobpl.online"/>
    <x v="5"/>
    <s v="harsh dhakad"/>
    <n v="11"/>
    <n v="11210"/>
    <x v="17"/>
    <n v="2200"/>
    <s v="C. Consumer Cooperative Store"/>
    <s v="C. Chain Store"/>
    <s v="C. Chain Store"/>
    <s v="B. Dual Tax System"/>
    <s v="D. Personal Selling"/>
    <s v="B. Higher Advertising Cost"/>
    <s v="C. Centralized Control"/>
    <s v="B. Centralization"/>
    <s v="C. Regressive taxation"/>
    <s v="B. Uniform tax structure"/>
  </r>
  <r>
    <d v="2026-01-28T12:52:08"/>
    <s v="anmol11-b1448.rsn@kvsrobpl.online"/>
    <x v="0"/>
    <s v="ANMOL SONI"/>
    <n v="11"/>
    <n v="11205"/>
    <x v="17"/>
    <n v="2200"/>
    <s v="B. Departmental Store"/>
    <s v="A. Departmental Store"/>
    <s v="C. Chain Store"/>
    <s v="C. Input Tax Credit"/>
    <s v="B. Elimination of Middlemen"/>
    <s v="C. Lower Operating Cost"/>
    <s v="D. Inconvenient Location"/>
    <s v="A. Functional Specialization"/>
    <s v="D. Destination-based taxation"/>
    <s v="B. Uniform tax structure"/>
  </r>
  <r>
    <d v="2026-01-28T12:53:49"/>
    <s v="suryansh11-b439.rsn@kvsrobpl.online"/>
    <x v="0"/>
    <s v="suryansh rajput"/>
    <n v="11"/>
    <n v="31"/>
    <x v="17"/>
    <n v="2200"/>
    <s v="B. Departmental Store"/>
    <s v="A. Departmental Store"/>
    <s v="C. Chain Store"/>
    <s v="C. Input Tax Credit"/>
    <s v="B. Elimination of Middlemen"/>
    <s v="C. Lower Operating Cost"/>
    <s v="D. Inconvenient Location"/>
    <s v="A. Functional Specialization"/>
    <s v="D. Destination-based taxation"/>
    <s v="B. Uniform tax structure"/>
  </r>
  <r>
    <d v="2026-01-28T12:54:46"/>
    <s v="yogendra11-b438.rsn@kvsrobpl.online"/>
    <x v="0"/>
    <s v="yogendra lodhi"/>
    <n v="11"/>
    <n v="11236"/>
    <x v="17"/>
    <n v="2200"/>
    <s v="B. Departmental Store"/>
    <s v="A. Departmental Store"/>
    <s v="C. Chain Store"/>
    <s v="C. Input Tax Credit"/>
    <s v="B. Elimination of Middlemen"/>
    <s v="C. Lower Operating Cost"/>
    <s v="D. Inconvenient Location"/>
    <s v="A. Functional Specialization"/>
    <s v="D. Destination-based taxation"/>
    <s v="B. Uniform tax structure"/>
  </r>
  <r>
    <d v="2026-01-28T12:55:52"/>
    <s v="palak11-b1901.rsn@kvsrobpl.online"/>
    <x v="6"/>
    <s v="Palak Ahuja"/>
    <s v="11th b"/>
    <n v="11220"/>
    <x v="17"/>
    <n v="2200"/>
    <s v="B. Departmental Store"/>
    <s v="D. Super Market"/>
    <s v="C. Chain Store"/>
    <s v="C. Input Tax Credit"/>
    <s v="B. Elimination of Middlemen"/>
    <s v="A. Better Customer Care"/>
    <s v="D. Inconvenient Location"/>
    <s v="C Uniformity"/>
    <s v="A. Origin-based taxation"/>
    <s v="A. Political control"/>
  </r>
  <r>
    <d v="2026-01-28T12:56:31"/>
    <s v="daksh11-b755.rsn@kvsrobpl.online"/>
    <x v="0"/>
    <s v="DAKSH SINGH "/>
    <s v="11TH B"/>
    <n v="11209"/>
    <x v="17"/>
    <n v="2200"/>
    <s v="B. Departmental Store"/>
    <s v="A. Departmental Store"/>
    <s v="C. Chain Store"/>
    <s v="C. Input Tax Credit"/>
    <s v="B. Elimination of Middlemen"/>
    <s v="C. Lower Operating Cost"/>
    <s v="D. Inconvenient Location"/>
    <s v="A. Functional Specialization"/>
    <s v="D. Destination-based taxation"/>
    <s v="B. Uniform tax structure"/>
  </r>
  <r>
    <d v="2026-01-28T12:57:25"/>
    <s v="priyanka11-b434.rsn@kvsrobpl.online"/>
    <x v="0"/>
    <s v="priyanka kushwaha"/>
    <s v="11th B"/>
    <n v="11223"/>
    <x v="17"/>
    <n v="2200"/>
    <s v="B. Departmental Store"/>
    <s v="A. Departmental Store"/>
    <s v="C. Chain Store"/>
    <s v="C. Input Tax Credit"/>
    <s v="B. Elimination of Middlemen"/>
    <s v="C. Lower Operating Cost"/>
    <s v="D. Inconvenient Location"/>
    <s v="A. Functional Specialization"/>
    <s v="D. Destination-based taxation"/>
    <s v="B. Uniform tax structure"/>
  </r>
  <r>
    <d v="2026-01-28T12:57:31"/>
    <s v="ayush11-b623.rsn@kvsrobpl.online"/>
    <x v="1"/>
    <s v="AYUSH CHAKRAWARTI"/>
    <s v="11 B"/>
    <n v="11207"/>
    <x v="17"/>
    <n v="2200"/>
    <s v="B. Departmental Store"/>
    <s v="B. Consumer Cooperative  Mall"/>
    <s v="C. Chain Store"/>
    <s v="C. Input Tax Credit"/>
    <s v="B. Elimination of Middlemen"/>
    <s v="C. Lower Operating Cost"/>
    <s v="D. Inconvenient Location"/>
    <s v="A. Functional Specialization"/>
    <s v="D. Destination-based taxation"/>
    <s v="B. Uniform tax structure"/>
  </r>
  <r>
    <d v="2026-01-28T12:57:32"/>
    <s v="krishnakhurana11b2029kvbetul@kvsrobpl.online"/>
    <x v="1"/>
    <s v="KRISHNA KHURANA"/>
    <s v="11 B"/>
    <n v="11227"/>
    <x v="3"/>
    <n v="2201"/>
    <s v="B. Departmental Store"/>
    <s v="A. Departmental Store"/>
    <s v="C. Chain Store"/>
    <s v="C. Input Tax Credit"/>
    <s v="B. Elimination of Middlemen"/>
    <s v="C. Lower Operating Cost"/>
    <s v="B.High Risk"/>
    <s v="A. Functional Specialization"/>
    <s v="D. Destination-based taxation"/>
    <s v="B. Uniform tax structure"/>
  </r>
  <r>
    <d v="2026-01-28T12:57:34"/>
    <s v="ambalika11-b431.rsn@kvsrobpl.online"/>
    <x v="6"/>
    <s v="AMBALIKA EVENE"/>
    <n v="11"/>
    <n v="11203"/>
    <x v="17"/>
    <n v="2200"/>
    <s v="B. Departmental Store"/>
    <s v="A. Departmental Store"/>
    <s v="C. Chain Store"/>
    <s v="D. Direct Tax"/>
    <s v="A. Credit Sales"/>
    <s v="B. Higher Advertising Cost"/>
    <s v="C. Centralized Control"/>
    <s v="D. Standard Pricing"/>
    <s v="D. Destination-based taxation"/>
    <s v="B. Uniform tax structure"/>
  </r>
  <r>
    <d v="2026-01-28T12:58:44"/>
    <s v="harsh11-b1906.rsn@kvsrobpl.online"/>
    <x v="2"/>
    <s v="HARSH DHAKAD "/>
    <n v="11"/>
    <n v="11211"/>
    <x v="17"/>
    <n v="2200"/>
    <s v="B. Departmental Store"/>
    <s v="A. Departmental Store"/>
    <s v="C. Chain Store"/>
    <s v="B. Dual Tax System"/>
    <s v="B. Elimination of Middlemen"/>
    <s v="C. Lower Operating Cost"/>
    <s v="C. Centralized Control"/>
    <s v="A. Functional Specialization"/>
    <s v="D. Destination-based taxation"/>
    <s v="B. Uniform tax structure"/>
  </r>
  <r>
    <d v="2026-01-28T12:59:02"/>
    <s v="tanish11b2027kvbetul@kvsrobpl.online"/>
    <x v="0"/>
    <s v="TANISH BARASKAR"/>
    <n v="11"/>
    <n v="36"/>
    <x v="3"/>
    <n v="2201"/>
    <s v="B. Departmental Store"/>
    <s v="A. Departmental Store"/>
    <s v="C. Chain Store"/>
    <s v="C. Input Tax Credit"/>
    <s v="B. Elimination of Middlemen"/>
    <s v="C. Lower Operating Cost"/>
    <s v="D. Inconvenient Location"/>
    <s v="A. Functional Specialization"/>
    <s v="D. Destination-based taxation"/>
    <s v="B. Uniform tax structure"/>
  </r>
  <r>
    <d v="2026-01-28T12:59:06"/>
    <s v="nikhil11-b1897.rsn@kvsrobpl.online"/>
    <x v="0"/>
    <s v="NIKHIL RATHOR"/>
    <s v="11B"/>
    <n v="11219"/>
    <x v="17"/>
    <n v="2200"/>
    <s v="B. Departmental Store"/>
    <s v="A. Departmental Store"/>
    <s v="C. Chain Store"/>
    <s v="C. Input Tax Credit"/>
    <s v="B. Elimination of Middlemen"/>
    <s v="C. Lower Operating Cost"/>
    <s v="D. Inconvenient Location"/>
    <s v="A. Functional Specialization"/>
    <s v="D. Destination-based taxation"/>
    <s v="B. Uniform tax structure"/>
  </r>
  <r>
    <d v="2026-01-28T12:59:19"/>
    <s v="vishesh11-b1889.rsn@kvsrobpl.online"/>
    <x v="7"/>
    <s v="vishesh kushwah"/>
    <n v="11"/>
    <n v="11234"/>
    <x v="17"/>
    <n v="2200"/>
    <s v="B. Departmental Store"/>
    <s v="A. Departmental Store"/>
    <s v="C. Chain Store"/>
    <s v="C. Input Tax Credit"/>
    <s v="D. Personal Selling"/>
    <s v="A. Better Customer Care"/>
    <s v="C. Centralized Control"/>
    <s v="B. Centralization"/>
    <s v="C. Regressive taxation"/>
    <s v="A. Political control"/>
  </r>
  <r>
    <d v="2026-01-28T12:59:24"/>
    <s v="ragini11-b411.rsn@kvsrobpl.online"/>
    <x v="0"/>
    <s v="ragini yadav"/>
    <s v="11b"/>
    <n v="11224"/>
    <x v="17"/>
    <n v="2200"/>
    <s v="B. Departmental Store"/>
    <s v="A. Departmental Store"/>
    <s v="C. Chain Store"/>
    <s v="C. Input Tax Credit"/>
    <s v="B. Elimination of Middlemen"/>
    <s v="C. Lower Operating Cost"/>
    <s v="D. Inconvenient Location"/>
    <s v="A. Functional Specialization"/>
    <s v="D. Destination-based taxation"/>
    <s v="B. Uniform tax structure"/>
  </r>
  <r>
    <d v="2026-01-28T13:00:58"/>
    <s v="saksham11-b1893.rsn@kvsrobpl.online"/>
    <x v="1"/>
    <s v="SAKSHAM VISHWAKARMA"/>
    <s v="11 B"/>
    <n v="11227"/>
    <x v="17"/>
    <n v="2200"/>
    <s v="B. Departmental Store"/>
    <s v="A. Departmental Store"/>
    <s v="C. Chain Store"/>
    <s v="C. Input Tax Credit"/>
    <s v="B. Elimination of Middlemen"/>
    <s v="C. Lower Operating Cost"/>
    <s v="D. Inconvenient Location"/>
    <s v="A. Functional Specialization"/>
    <s v="D. Destination-based taxation"/>
    <s v="A. Political control"/>
  </r>
  <r>
    <d v="2026-01-28T13:01:16"/>
    <s v="ayush11-b603.rsn@kvsrobpl.online"/>
    <x v="0"/>
    <s v="ayush chaudhaudhary"/>
    <n v="11"/>
    <n v="11208"/>
    <x v="17"/>
    <n v="2200"/>
    <s v="B. Departmental Store"/>
    <s v="A. Departmental Store"/>
    <s v="C. Chain Store"/>
    <s v="C. Input Tax Credit"/>
    <s v="B. Elimination of Middlemen"/>
    <s v="C. Lower Operating Cost"/>
    <s v="D. Inconvenient Location"/>
    <s v="A. Functional Specialization"/>
    <s v="D. Destination-based taxation"/>
    <s v="B. Uniform tax structure"/>
  </r>
  <r>
    <d v="2026-01-28T13:04:35"/>
    <s v="shiva11-b1917.rsn@kvsrobpl.online"/>
    <x v="3"/>
    <s v="SHIVA DHAKAD"/>
    <s v="11 B"/>
    <n v="28"/>
    <x v="17"/>
    <n v="2200"/>
    <s v="B. Departmental Store"/>
    <s v="A. Departmental Store"/>
    <s v="C. Chain Store"/>
    <s v="B. Dual Tax System"/>
    <s v="B. Elimination of Middlemen"/>
    <s v="B. Higher Advertising Cost"/>
    <s v="D. Inconvenient Location"/>
    <s v="A. Functional Specialization"/>
    <s v="D. Destination-based taxation"/>
    <s v="A. Political control"/>
  </r>
  <r>
    <d v="2026-01-28T13:05:01"/>
    <s v="kirti11-b1888.rsn@kvsrobpl.online"/>
    <x v="8"/>
    <s v="kirti rai"/>
    <s v="11th B"/>
    <n v="11215"/>
    <x v="17"/>
    <n v="2200"/>
    <s v="B. Departmental Store"/>
    <s v="B. Consumer Cooperative  Mall"/>
    <s v="B. Franchise Store"/>
    <s v="C. Input Tax Credit"/>
    <s v="B. Elimination of Middlemen"/>
    <s v="A. Better Customer Care"/>
    <s v="D. Inconvenient Location"/>
    <s v="A. Functional Specialization"/>
    <s v="B. Progressive taxation"/>
    <s v="B. Uniform tax structure"/>
  </r>
  <r>
    <d v="2026-01-28T13:05:05"/>
    <s v="mohammedarhan11-b731.rsn@kvsrobpl.online"/>
    <x v="0"/>
    <s v="mohammmed arhaan khan "/>
    <n v="11"/>
    <n v="18"/>
    <x v="17"/>
    <n v="2200"/>
    <s v="B. Departmental Store"/>
    <s v="A. Departmental Store"/>
    <s v="C. Chain Store"/>
    <s v="C. Input Tax Credit"/>
    <s v="B. Elimination of Middlemen"/>
    <s v="C. Lower Operating Cost"/>
    <s v="D. Inconvenient Location"/>
    <s v="A. Functional Specialization"/>
    <s v="D. Destination-based taxation"/>
    <s v="B. Uniform tax structure"/>
  </r>
  <r>
    <d v="2026-01-28T13:06:02"/>
    <s v="ishika11-b1912.rsn@kvsrobpl.online"/>
    <x v="0"/>
    <s v="Ishika lodhi"/>
    <n v="11"/>
    <n v="11214"/>
    <x v="17"/>
    <n v="2200"/>
    <s v="B. Departmental Store"/>
    <s v="A. Departmental Store"/>
    <s v="C. Chain Store"/>
    <s v="C. Input Tax Credit"/>
    <s v="B. Elimination of Middlemen"/>
    <s v="C. Lower Operating Cost"/>
    <s v="D. Inconvenient Location"/>
    <s v="A. Functional Specialization"/>
    <s v="D. Destination-based taxation"/>
    <s v="B. Uniform tax structure"/>
  </r>
  <r>
    <d v="2026-01-28T13:07:19"/>
    <s v="laveena10a440kvbetul@kvsrobpl.online"/>
    <x v="8"/>
    <s v="LAVEENA PURI"/>
    <s v="11TH B"/>
    <n v="29"/>
    <x v="3"/>
    <n v="2201"/>
    <s v="B. Departmental Store"/>
    <s v="D. Super Market"/>
    <s v="C. Chain Store"/>
    <s v="C. Input Tax Credit"/>
    <s v="B. Elimination of Middlemen"/>
    <s v="A. Better Customer Care"/>
    <s v="C. Centralized Control"/>
    <s v="B. Centralization"/>
    <s v="D. Destination-based taxation"/>
    <s v="B. Uniform tax structure"/>
  </r>
  <r>
    <d v="2026-01-28T13:07:44"/>
    <s v="pavan11-b1214.rsn@kvsrobpl.online"/>
    <x v="2"/>
    <s v="PAVAN SHAKYA"/>
    <s v="11 B"/>
    <n v="11221"/>
    <x v="17"/>
    <n v="2200"/>
    <s v="B. Departmental Store"/>
    <s v="A. Departmental Store"/>
    <s v="C. Chain Store"/>
    <s v="B. Dual Tax System"/>
    <s v="B. Elimination of Middlemen"/>
    <s v="C. Lower Operating Cost"/>
    <s v="D. Inconvenient Location"/>
    <s v="A. Functional Specialization"/>
    <s v="D. Destination-based taxation"/>
    <s v="A. Political control"/>
  </r>
  <r>
    <d v="2026-01-28T13:09:06"/>
    <s v="harshit11-b1896.rsn@kvsrobpl.online"/>
    <x v="0"/>
    <s v="Harshit Yaduvanshi"/>
    <s v="11 B"/>
    <n v="11212"/>
    <x v="17"/>
    <n v="2200"/>
    <s v="B. Departmental Store"/>
    <s v="A. Departmental Store"/>
    <s v="C. Chain Store"/>
    <s v="C. Input Tax Credit"/>
    <s v="B. Elimination of Middlemen"/>
    <s v="C. Lower Operating Cost"/>
    <s v="D. Inconvenient Location"/>
    <s v="A. Functional Specialization"/>
    <s v="D. Destination-based taxation"/>
    <s v="B. Uniform tax structure"/>
  </r>
  <r>
    <d v="2026-01-28T13:09:19"/>
    <s v="shradha11-b866.rsn@kvsrobpl.online"/>
    <x v="0"/>
    <s v="SHRADDHA SHARMA"/>
    <s v="11 B"/>
    <n v="11229"/>
    <x v="17"/>
    <n v="2200"/>
    <s v="B. Departmental Store"/>
    <s v="A. Departmental Store"/>
    <s v="C. Chain Store"/>
    <s v="C. Input Tax Credit"/>
    <s v="B. Elimination of Middlemen"/>
    <s v="C. Lower Operating Cost"/>
    <s v="D. Inconvenient Location"/>
    <s v="A. Functional Specialization"/>
    <s v="D. Destination-based taxation"/>
    <s v="B. Uniform tax structure"/>
  </r>
  <r>
    <d v="2026-01-28T13:12:34"/>
    <s v="payal11-b1216.rsn@kvsrobpl.online"/>
    <x v="0"/>
    <s v="PAYAL PARMAR"/>
    <n v="11"/>
    <n v="11222"/>
    <x v="17"/>
    <n v="2200"/>
    <s v="B. Departmental Store"/>
    <s v="A. Departmental Store"/>
    <s v="C. Chain Store"/>
    <s v="C. Input Tax Credit"/>
    <s v="B. Elimination of Middlemen"/>
    <s v="C. Lower Operating Cost"/>
    <s v="D. Inconvenient Location"/>
    <s v="A. Functional Specialization"/>
    <s v="D. Destination-based taxation"/>
    <s v="B. Uniform tax structure"/>
  </r>
  <r>
    <d v="2026-01-28T13:13:56"/>
    <s v="yashmita11-b780.rsn@kvsrobpl.online"/>
    <x v="0"/>
    <s v="Yashmita kushwah"/>
    <s v="11 B"/>
    <n v="11235"/>
    <x v="17"/>
    <n v="2200"/>
    <s v="B. Departmental Store"/>
    <s v="A. Departmental Store"/>
    <s v="C. Chain Store"/>
    <s v="C. Input Tax Credit"/>
    <s v="B. Elimination of Middlemen"/>
    <s v="C. Lower Operating Cost"/>
    <s v="D. Inconvenient Location"/>
    <s v="A. Functional Specialization"/>
    <s v="D. Destination-based taxation"/>
    <s v="B. Uniform tax structure"/>
  </r>
  <r>
    <d v="2026-01-28T13:15:41"/>
    <s v="tashu11-b441.rsn@kvsrobpl.online"/>
    <x v="5"/>
    <s v="tashu gour"/>
    <s v="11 b"/>
    <n v="11232"/>
    <x v="17"/>
    <n v="2200"/>
    <s v="B. Departmental Store"/>
    <s v="C. Chain Store"/>
    <s v="B. Franchise Store"/>
    <s v="B. Dual Tax System"/>
    <s v="A. Credit Sales"/>
    <s v="C. Lower Operating Cost"/>
    <s v="B.High Risk"/>
    <s v="C Uniformity"/>
    <s v="B. Progressive taxation"/>
    <s v="D. Regional imbalance"/>
  </r>
  <r>
    <d v="2026-01-28T13:23:59"/>
    <s v="isha11-b1904.rsn@kvsrobpl.online"/>
    <x v="1"/>
    <s v="ISHA"/>
    <s v="11 B"/>
    <n v="11213"/>
    <x v="17"/>
    <n v="2200"/>
    <s v="B. Departmental Store"/>
    <s v="A. Departmental Store"/>
    <s v="C. Chain Store"/>
    <s v="A. Cascading Effect"/>
    <s v="B. Elimination of Middlemen"/>
    <s v="C. Lower Operating Cost"/>
    <s v="D. Inconvenient Location"/>
    <s v="A. Functional Specialization"/>
    <s v="D. Destination-based taxation"/>
    <s v="B. Uniform tax structure"/>
  </r>
  <r>
    <d v="2026-01-28T13:28:33"/>
    <s v="rohini11b0842.1bau@kvsrobpl.online"/>
    <x v="0"/>
    <s v="Rohini Chouhan"/>
    <s v="11th"/>
    <n v="21"/>
    <x v="18"/>
    <n v="2202"/>
    <s v="B. Departmental Store"/>
    <s v="A. Departmental Store"/>
    <s v="C. Chain Store"/>
    <s v="C. Input Tax Credit"/>
    <s v="B. Elimination of Middlemen"/>
    <s v="C. Lower Operating Cost"/>
    <s v="D. Inconvenient Location"/>
    <s v="A. Functional Specialization"/>
    <s v="D. Destination-based taxation"/>
    <s v="B. Uniform tax structure"/>
  </r>
  <r>
    <d v="2026-01-28T13:28:33"/>
    <s v="iffat11b1897.1bau@kvsrobpl.online"/>
    <x v="0"/>
    <s v="IFFAT ANSARI"/>
    <n v="11"/>
    <n v="11"/>
    <x v="18"/>
    <n v="2202"/>
    <s v="B. Departmental Store"/>
    <s v="A. Departmental Store"/>
    <s v="C. Chain Store"/>
    <s v="C. Input Tax Credit"/>
    <s v="B. Elimination of Middlemen"/>
    <s v="C. Lower Operating Cost"/>
    <s v="D. Inconvenient Location"/>
    <s v="A. Functional Specialization"/>
    <s v="D. Destination-based taxation"/>
    <s v="B. Uniform tax structure"/>
  </r>
  <r>
    <d v="2026-01-28T13:30:27"/>
    <s v="laxmi11b1883.1bau@kvsrobpl.online"/>
    <x v="2"/>
    <s v="LAXMI AAMODE"/>
    <n v="11"/>
    <n v="11213"/>
    <x v="18"/>
    <n v="2202"/>
    <s v="B. Departmental Store"/>
    <s v="D. Super Market"/>
    <s v="C. Chain Store"/>
    <s v="C. Input Tax Credit"/>
    <s v="B. Elimination of Middlemen"/>
    <s v="C. Lower Operating Cost"/>
    <s v="D. Inconvenient Location"/>
    <s v="A. Functional Specialization"/>
    <s v="C. Regressive taxation"/>
    <s v="B. Uniform tax structure"/>
  </r>
  <r>
    <d v="2026-01-28T13:30:43"/>
    <s v="mitali11b1890.1bau@kvsrobpl.online"/>
    <x v="0"/>
    <s v="Mitali  Motiwala "/>
    <n v="11"/>
    <n v="14"/>
    <x v="18"/>
    <n v="2202"/>
    <s v="B. Departmental Store"/>
    <s v="A. Departmental Store"/>
    <s v="C. Chain Store"/>
    <s v="C. Input Tax Credit"/>
    <s v="B. Elimination of Middlemen"/>
    <s v="C. Lower Operating Cost"/>
    <s v="D. Inconvenient Location"/>
    <s v="A. Functional Specialization"/>
    <s v="D. Destination-based taxation"/>
    <s v="B. Uniform tax structure"/>
  </r>
  <r>
    <d v="2026-01-28T13:30:45"/>
    <s v="priyanka11b1886.1bau@kvsrobpl.online"/>
    <x v="0"/>
    <s v="priyanka gwalwanshi"/>
    <s v="11th "/>
    <n v="20"/>
    <x v="18"/>
    <n v="2202"/>
    <s v="B. Departmental Store"/>
    <s v="A. Departmental Store"/>
    <s v="C. Chain Store"/>
    <s v="C. Input Tax Credit"/>
    <s v="B. Elimination of Middlemen"/>
    <s v="C. Lower Operating Cost"/>
    <s v="D. Inconvenient Location"/>
    <s v="A. Functional Specialization"/>
    <s v="D. Destination-based taxation"/>
    <s v="B. Uniform tax structure"/>
  </r>
  <r>
    <d v="2026-01-28T13:40:25"/>
    <s v="pari11b1889.1bau@kvsrobpl.online"/>
    <x v="0"/>
    <s v="pari sharma"/>
    <n v="11"/>
    <n v="19"/>
    <x v="18"/>
    <n v="2202"/>
    <s v="B. Departmental Store"/>
    <s v="A. Departmental Store"/>
    <s v="C. Chain Store"/>
    <s v="C. Input Tax Credit"/>
    <s v="B. Elimination of Middlemen"/>
    <s v="C. Lower Operating Cost"/>
    <s v="D. Inconvenient Location"/>
    <s v="A. Functional Specialization"/>
    <s v="D. Destination-based taxation"/>
    <s v="B. Uniform tax structure"/>
  </r>
  <r>
    <d v="2026-01-28T13:43:20"/>
    <s v="tejal11b0841.1bau@kvsrobpl.online"/>
    <x v="0"/>
    <s v="tejal rawaye"/>
    <s v="11th B"/>
    <n v="11228"/>
    <x v="18"/>
    <n v="2202"/>
    <s v="B. Departmental Store"/>
    <s v="A. Departmental Store"/>
    <s v="C. Chain Store"/>
    <s v="C. Input Tax Credit"/>
    <s v="B. Elimination of Middlemen"/>
    <s v="C. Lower Operating Cost"/>
    <s v="D. Inconvenient Location"/>
    <s v="A. Functional Specialization"/>
    <s v="D. Destination-based taxation"/>
    <s v="B. Uniform tax structure"/>
  </r>
  <r>
    <d v="2026-01-28T13:45:05"/>
    <s v="gunjan11b1888.1bau@kvsrobpl.online"/>
    <x v="0"/>
    <s v="GUNJAN CHANDELKAR"/>
    <n v="11"/>
    <n v="11209"/>
    <x v="18"/>
    <n v="2202"/>
    <s v="B. Departmental Store"/>
    <s v="A. Departmental Store"/>
    <s v="C. Chain Store"/>
    <s v="C. Input Tax Credit"/>
    <s v="B. Elimination of Middlemen"/>
    <s v="C. Lower Operating Cost"/>
    <s v="D. Inconvenient Location"/>
    <s v="A. Functional Specialization"/>
    <s v="D. Destination-based taxation"/>
    <s v="B. Uniform tax structure"/>
  </r>
  <r>
    <d v="2026-01-28T13:47:53"/>
    <s v="vedant11b.sehore@kvsrobpl.online"/>
    <x v="1"/>
    <s v="VEDANT BHAVALPURI"/>
    <n v="11"/>
    <n v="11230"/>
    <x v="19"/>
    <n v="1095"/>
    <s v="B. Departmental Store"/>
    <s v="A. Departmental Store"/>
    <s v="C. Chain Store"/>
    <s v="C. Input Tax Credit"/>
    <s v="B. Elimination of Middlemen"/>
    <s v="C. Lower Operating Cost"/>
    <s v="D. Inconvenient Location"/>
    <s v="A. Functional Specialization"/>
    <s v="D. Destination-based taxation"/>
    <s v="A. Political control"/>
  </r>
  <r>
    <d v="2026-01-28T13:57:09"/>
    <s v="rohini11b1896.1bau@kvsrobpl.online"/>
    <x v="0"/>
    <s v="rohini kachhavaye"/>
    <n v="11"/>
    <n v="11222"/>
    <x v="18"/>
    <n v="2202"/>
    <s v="B. Departmental Store"/>
    <s v="A. Departmental Store"/>
    <s v="C. Chain Store"/>
    <s v="C. Input Tax Credit"/>
    <s v="B. Elimination of Middlemen"/>
    <s v="C. Lower Operating Cost"/>
    <s v="D. Inconvenient Location"/>
    <s v="A. Functional Specialization"/>
    <s v="D. Destination-based taxation"/>
    <s v="B. Uniform tax structure"/>
  </r>
  <r>
    <d v="2026-01-28T13:58:37"/>
    <s v="vipin11b.sehore@kvsrobpl.online"/>
    <x v="1"/>
    <s v="vipin bisoriya"/>
    <n v="11"/>
    <n v="30"/>
    <x v="19"/>
    <n v="1095"/>
    <s v="B. Departmental Store"/>
    <s v="D. Super Market"/>
    <s v="C. Chain Store"/>
    <s v="C. Input Tax Credit"/>
    <s v="B. Elimination of Middlemen"/>
    <s v="C. Lower Operating Cost"/>
    <s v="D. Inconvenient Location"/>
    <s v="A. Functional Specialization"/>
    <s v="D. Destination-based taxation"/>
    <s v="B. Uniform tax structure"/>
  </r>
  <r>
    <d v="2026-01-28T18:18:24"/>
    <s v="harshita10-c14729.mhow@kvsrobpl.online"/>
    <x v="0"/>
    <s v="Harshita chaurey "/>
    <n v="11"/>
    <n v="11335"/>
    <x v="13"/>
    <n v="1112"/>
    <s v="B. Departmental Store"/>
    <s v="A. Departmental Store"/>
    <s v="C. Chain Store"/>
    <s v="C. Input Tax Credit"/>
    <s v="B. Elimination of Middlemen"/>
    <s v="C. Lower Operating Cost"/>
    <s v="D. Inconvenient Location"/>
    <s v="A. Functional Specialization"/>
    <s v="D. Destination-based taxation"/>
    <s v="B. Uniform tax structure"/>
  </r>
  <r>
    <d v="2026-01-28T18:50:08"/>
    <s v="snehasingh87548@gmail.com"/>
    <x v="1"/>
    <s v="ASTHA SINGH"/>
    <s v="11th"/>
    <n v="11310"/>
    <x v="13"/>
    <n v="1111"/>
    <s v="B. Departmental Store"/>
    <s v="A. Departmental Store"/>
    <s v="C. Chain Store"/>
    <s v="A. Cascading Effect"/>
    <s v="B. Elimination of Middlemen"/>
    <s v="C. Lower Operating Cost"/>
    <s v="D. Inconvenient Location"/>
    <s v="A. Functional Specialization"/>
    <s v="D. Destination-based taxation"/>
    <s v="B. Uniform tax structure"/>
  </r>
  <r>
    <d v="2026-01-28T19:10:17"/>
    <s v="ritima18366.mhow@kvsrobpl.online"/>
    <x v="0"/>
    <s v="Ritima birla"/>
    <n v="11"/>
    <n v="11338"/>
    <x v="13"/>
    <n v="1112"/>
    <s v="B. Departmental Store"/>
    <s v="A. Departmental Store"/>
    <s v="C. Chain Store"/>
    <s v="C. Input Tax Credit"/>
    <s v="B. Elimination of Middlemen"/>
    <s v="C. Lower Operating Cost"/>
    <s v="D. Inconvenient Location"/>
    <s v="A. Functional Specialization"/>
    <s v="D. Destination-based taxation"/>
    <s v="B. Uniform tax structure"/>
  </r>
  <r>
    <d v="2026-01-28T20:33:30"/>
    <s v="devyaninehare67@gmail.com"/>
    <x v="0"/>
    <s v="Devyani Nehare "/>
    <s v="11 C"/>
    <n v="11311"/>
    <x v="13"/>
    <n v="1112"/>
    <s v="B. Departmental Store"/>
    <s v="A. Departmental Store"/>
    <s v="C. Chain Store"/>
    <s v="C. Input Tax Credit"/>
    <s v="B. Elimination of Middlemen"/>
    <s v="C. Lower Operating Cost"/>
    <s v="D. Inconvenient Location"/>
    <s v="A. Functional Specialization"/>
    <s v="D. Destination-based taxation"/>
    <s v="B. Uniform tax structure"/>
  </r>
  <r>
    <d v="2026-01-28T21:16:34"/>
    <s v="girish9-c15024.mhow@kvsrobpl.online"/>
    <x v="0"/>
    <s v="Girish Mali "/>
    <s v="11 c"/>
    <n v="11326"/>
    <x v="13"/>
    <n v="1112"/>
    <s v="B. Departmental Store"/>
    <s v="A. Departmental Store"/>
    <s v="C. Chain Store"/>
    <s v="C. Input Tax Credit"/>
    <s v="B. Elimination of Middlemen"/>
    <s v="C. Lower Operating Cost"/>
    <s v="D. Inconvenient Location"/>
    <s v="A. Functional Specialization"/>
    <s v="D. Destination-based taxation"/>
    <s v="B. Uniform tax structure"/>
  </r>
  <r>
    <d v="2026-01-28T22:07:54"/>
    <s v="priyanshu9-a14785.mhow@kvsrobpl.online"/>
    <x v="0"/>
    <s v="Priyanshu Dawar"/>
    <n v="11"/>
    <n v="11307"/>
    <x v="13"/>
    <n v="1112"/>
    <s v="B. Departmental Store"/>
    <s v="A. Departmental Store"/>
    <s v="C. Chain Store"/>
    <s v="C. Input Tax Credit"/>
    <s v="B. Elimination of Middlemen"/>
    <s v="C. Lower Operating Cost"/>
    <s v="D. Inconvenient Location"/>
    <s v="A. Functional Specialization"/>
    <s v="D. Destination-based taxation"/>
    <s v="B. Uniform tax structure"/>
  </r>
  <r>
    <d v="2026-01-28T23:27:12"/>
    <s v="anilsaini21041980@gmail.com"/>
    <x v="0"/>
    <s v="Jieyaa saini"/>
    <s v="11th c"/>
    <n v="11313"/>
    <x v="13"/>
    <n v="1112"/>
    <s v="B. Departmental Store"/>
    <s v="A. Departmental Store"/>
    <s v="C. Chain Store"/>
    <s v="C. Input Tax Credit"/>
    <s v="B. Elimination of Middlemen"/>
    <s v="C. Lower Operating Cost"/>
    <s v="D. Inconvenient Location"/>
    <s v="A. Functional Specialization"/>
    <s v="D. Destination-based taxation"/>
    <s v="B. Uniform tax structure"/>
  </r>
  <r>
    <d v="2026-01-28T23:32:28"/>
    <s v="durgesh11b0523.1bau@kvsrobpl.online"/>
    <x v="0"/>
    <s v="Durgesh Ambe "/>
    <n v="11"/>
    <n v="11206"/>
    <x v="18"/>
    <n v="2202"/>
    <s v="B. Departmental Store"/>
    <s v="A. Departmental Store"/>
    <s v="C. Chain Store"/>
    <s v="C. Input Tax Credit"/>
    <s v="B. Elimination of Middlemen"/>
    <s v="C. Lower Operating Cost"/>
    <s v="D. Inconvenient Location"/>
    <s v="A. Functional Specialization"/>
    <s v="D. Destination-based taxation"/>
    <s v="B. Uniform tax structure"/>
  </r>
  <r>
    <d v="2026-01-29T10:03:19"/>
    <s v="anurag11-c014041.2gwl@kvsrobpl.online"/>
    <x v="9"/>
    <s v="ANURAG SINGH"/>
    <s v="11C"/>
    <n v="11313"/>
    <x v="20"/>
    <n v="1105"/>
    <s v="A. Chain Store"/>
    <s v="A. Departmental Store"/>
    <s v="B. Franchise Store"/>
    <s v="B. Dual Tax System"/>
    <s v="D. Personal Selling"/>
    <s v="B. Higher Advertising Cost"/>
    <s v="A. Limited Stock"/>
    <s v="B. Centralization"/>
    <s v="C. Regressive taxation"/>
    <s v="A. Political control"/>
  </r>
  <r>
    <d v="2026-01-29T10:03:51"/>
    <s v="aditi11-c016744.2gwl@kvsrobpl.online"/>
    <x v="1"/>
    <s v="aditi kushwah"/>
    <s v="11 c"/>
    <n v="11303"/>
    <x v="20"/>
    <n v="1105"/>
    <s v="B. Departmental Store"/>
    <s v="A. Departmental Store"/>
    <s v="C. Chain Store"/>
    <s v="C. Input Tax Credit"/>
    <s v="B. Elimination of Middlemen"/>
    <s v="C. Lower Operating Cost"/>
    <s v="B.High Risk"/>
    <s v="A. Functional Specialization"/>
    <s v="D. Destination-based taxation"/>
    <s v="B. Uniform tax structure"/>
  </r>
  <r>
    <d v="2026-01-29T10:04:24"/>
    <s v="harshika11-c014045.2gwl@kvsrobpl.online"/>
    <x v="7"/>
    <s v="HARSHIKA KUSHWAH"/>
    <n v="11"/>
    <n v="18"/>
    <x v="20"/>
    <n v="1105"/>
    <s v="B. Departmental Store"/>
    <s v="D. Super Market"/>
    <s v="B. Franchise Store"/>
    <s v="D. Direct Tax"/>
    <s v="A. Credit Sales"/>
    <s v="D. More Personal Attention"/>
    <s v="D. Inconvenient Location"/>
    <s v="A. Functional Specialization"/>
    <s v="B. Progressive taxation"/>
    <s v="B. Uniform tax structure"/>
  </r>
  <r>
    <d v="2026-01-29T10:04:39"/>
    <s v="priya11-c015875a.2gwl@kvsrobpl.online"/>
    <x v="0"/>
    <s v="priya parashar"/>
    <n v="11"/>
    <n v="11327"/>
    <x v="20"/>
    <n v="1105"/>
    <s v="B. Departmental Store"/>
    <s v="A. Departmental Store"/>
    <s v="C. Chain Store"/>
    <s v="C. Input Tax Credit"/>
    <s v="B. Elimination of Middlemen"/>
    <s v="C. Lower Operating Cost"/>
    <s v="D. Inconvenient Location"/>
    <s v="A. Functional Specialization"/>
    <s v="D. Destination-based taxation"/>
    <s v="B. Uniform tax structure"/>
  </r>
  <r>
    <d v="2026-01-29T10:04:43"/>
    <s v="akshara11-c014737.2gwl@kvsrobpl.online"/>
    <x v="0"/>
    <s v="AKSHARA BHADOURIA"/>
    <s v="11-C"/>
    <n v="11307"/>
    <x v="20"/>
    <n v="1105"/>
    <s v="B. Departmental Store"/>
    <s v="A. Departmental Store"/>
    <s v="C. Chain Store"/>
    <s v="C. Input Tax Credit"/>
    <s v="B. Elimination of Middlemen"/>
    <s v="C. Lower Operating Cost"/>
    <s v="D. Inconvenient Location"/>
    <s v="A. Functional Specialization"/>
    <s v="D. Destination-based taxation"/>
    <s v="B. Uniform tax structure"/>
  </r>
  <r>
    <d v="2026-01-29T10:05:14"/>
    <s v="akash11-c016719.2gwl@kvsrobpl.online"/>
    <x v="4"/>
    <s v="AKASH KUMAR"/>
    <n v="11"/>
    <n v="11306"/>
    <x v="20"/>
    <n v="1105"/>
    <s v="C. Consumer Cooperative Store"/>
    <s v="C. Chain Store"/>
    <s v="C. Chain Store"/>
    <s v="C. Input Tax Credit"/>
    <s v="C. Doorstep Delivery"/>
    <s v="C. Lower Operating Cost"/>
    <s v="C. Centralized Control"/>
    <s v="C Uniformity"/>
    <s v="C. Regressive taxation"/>
    <s v="C. Arbitrary taxation"/>
  </r>
  <r>
    <d v="2026-01-29T10:07:26"/>
    <s v="abhay11-c015006.2gwl@kvsrobpl.online"/>
    <x v="7"/>
    <s v="ABHAY PRATAP"/>
    <s v="11C"/>
    <n v="11302"/>
    <x v="20"/>
    <n v="1105"/>
    <s v="B. Departmental Store"/>
    <s v="A. Departmental Store"/>
    <s v="A. Departmental Store"/>
    <s v="B. Dual Tax System"/>
    <s v="B. Elimination of Middlemen"/>
    <s v="D. More Personal Attention"/>
    <s v="A. Limited Stock"/>
    <s v="C Uniformity"/>
    <s v="D. Destination-based taxation"/>
    <s v="A. Political control"/>
  </r>
  <r>
    <d v="2026-01-29T10:07:44"/>
    <s v="saloni11-c018436.2gwl@kvsrobpl.online"/>
    <x v="3"/>
    <s v="SALONI TRIPATHI"/>
    <s v="11 C"/>
    <n v="11331"/>
    <x v="20"/>
    <n v="1105"/>
    <s v="B. Departmental Store"/>
    <s v="D. Super Market"/>
    <s v="C. Chain Store"/>
    <s v="D. Direct Tax"/>
    <s v="B. Elimination of Middlemen"/>
    <s v="A. Better Customer Care"/>
    <s v="D. Inconvenient Location"/>
    <s v="A. Functional Specialization"/>
    <s v="D. Destination-based taxation"/>
    <s v="B. Uniform tax structure"/>
  </r>
  <r>
    <d v="2026-01-29T10:07:46"/>
    <s v="aaradhya11-c013941.2gwl@kvsrobpl.online"/>
    <x v="4"/>
    <s v="AARADHYA SINGH"/>
    <n v="11"/>
    <n v="1"/>
    <x v="20"/>
    <n v="1105"/>
    <s v="B. Departmental Store"/>
    <s v="D. Super Market"/>
    <s v="C. Chain Store"/>
    <s v="D. Direct Tax"/>
    <s v="A. Credit Sales"/>
    <s v="A. Better Customer Care"/>
    <s v="B.High Risk"/>
    <s v="B. Centralization"/>
    <s v="B. Progressive taxation"/>
    <s v="B. Uniform tax structure"/>
  </r>
  <r>
    <d v="2026-01-29T10:08:02"/>
    <s v="riteeka11-c015002.2gwl@kvsrobpl.online"/>
    <x v="8"/>
    <s v="RITEEKA "/>
    <n v="11"/>
    <n v="11328"/>
    <x v="20"/>
    <n v="1105"/>
    <s v="B. Departmental Store"/>
    <s v="D. Super Market"/>
    <s v="D. Wholesale Trade"/>
    <s v="D. Direct Tax"/>
    <s v="B. Elimination of Middlemen"/>
    <s v="C. Lower Operating Cost"/>
    <s v="D. Inconvenient Location"/>
    <s v="A. Functional Specialization"/>
    <s v="A. Origin-based taxation"/>
    <s v="B. Uniform tax structure"/>
  </r>
  <r>
    <d v="2026-01-29T10:09:03"/>
    <s v="maithli11-c017790.2gwl@kvsrobpl.online"/>
    <x v="4"/>
    <s v="maithili jha "/>
    <s v="11 c "/>
    <n v="20"/>
    <x v="20"/>
    <n v="1105"/>
    <s v="C. Consumer Cooperative Store"/>
    <s v="A. Departmental Store"/>
    <s v="A. Departmental Store"/>
    <s v="B. Dual Tax System"/>
    <s v="A. Credit Sales"/>
    <s v="B. Higher Advertising Cost"/>
    <s v="A. Limited Stock"/>
    <s v="B. Centralization"/>
    <s v="D. Destination-based taxation"/>
    <s v="B. Uniform tax structure"/>
  </r>
  <r>
    <d v="2026-01-29T10:09:31"/>
    <s v="prashant11-c014040.2gwl@kvsrobpl.online"/>
    <x v="4"/>
    <s v="PRASHANT SINGH"/>
    <n v="11"/>
    <n v="11326"/>
    <x v="20"/>
    <n v="1105"/>
    <s v="A. Chain Store"/>
    <s v="A. Departmental Store"/>
    <s v="A. Departmental Store"/>
    <s v="B. Dual Tax System"/>
    <s v="C. Doorstep Delivery"/>
    <s v="D. More Personal Attention"/>
    <s v="A. Limited Stock"/>
    <s v="C Uniformity"/>
    <s v="D. Destination-based taxation"/>
    <s v="B. Uniform tax structure"/>
  </r>
  <r>
    <d v="2026-01-29T10:12:22"/>
    <s v="ritika11-c014213.2gwl@kvsrobpl.online"/>
    <x v="7"/>
    <s v="RITIKA BARAR"/>
    <n v="11"/>
    <n v="29"/>
    <x v="20"/>
    <n v="1105"/>
    <s v="B. Departmental Store"/>
    <s v="B. Consumer Cooperative  Mall"/>
    <s v="A. Departmental Store"/>
    <s v="A. Cascading Effect"/>
    <s v="B. Elimination of Middlemen"/>
    <s v="D. More Personal Attention"/>
    <s v="C. Centralized Control"/>
    <s v="A. Functional Specialization"/>
    <s v="D. Destination-based taxation"/>
    <s v="A. Political control"/>
  </r>
  <r>
    <d v="2026-01-29T10:13:07"/>
    <s v="aniket11-c014044.2gwl@kvsrobpl.online"/>
    <x v="8"/>
    <s v="aniket tomar"/>
    <n v="11"/>
    <n v="11310"/>
    <x v="20"/>
    <n v="1105"/>
    <s v="B. Departmental Store"/>
    <s v="A. Departmental Store"/>
    <s v="B. Franchise Store"/>
    <s v="C. Input Tax Credit"/>
    <s v="B. Elimination of Middlemen"/>
    <s v="C. Lower Operating Cost"/>
    <s v="C. Centralized Control"/>
    <s v="A. Functional Specialization"/>
    <s v="A. Origin-based taxation"/>
    <s v="A. Political control"/>
  </r>
  <r>
    <d v="2026-01-29T10:13:08"/>
    <s v="yashdeep11-c013940.2gwl@kvsrobpl.online"/>
    <x v="8"/>
    <s v="YASHDEEP SINGH"/>
    <s v="XI"/>
    <n v="11341"/>
    <x v="20"/>
    <n v="1105"/>
    <s v="B. Departmental Store"/>
    <s v="A. Departmental Store"/>
    <s v="B. Franchise Store"/>
    <s v="C. Input Tax Credit"/>
    <s v="B. Elimination of Middlemen"/>
    <s v="C. Lower Operating Cost"/>
    <s v="C. Centralized Control"/>
    <s v="A. Functional Specialization"/>
    <s v="A. Origin-based taxation"/>
    <s v="A. Political control"/>
  </r>
  <r>
    <d v="2026-01-29T10:14:05"/>
    <s v="sumit11-c018937.2gwl@kvsrobpl.online"/>
    <x v="3"/>
    <s v="SUMIT SINGH"/>
    <n v="11"/>
    <n v="11344"/>
    <x v="20"/>
    <n v="1105"/>
    <s v="B. Departmental Store"/>
    <s v="A. Departmental Store"/>
    <s v="C. Chain Store"/>
    <s v="C. Input Tax Credit"/>
    <s v="A. Credit Sales"/>
    <s v="C. Lower Operating Cost"/>
    <s v="D. Inconvenient Location"/>
    <s v="A. Functional Specialization"/>
    <s v="B. Progressive taxation"/>
    <s v="D. Regional imbalance"/>
  </r>
  <r>
    <d v="2026-01-29T10:16:46"/>
    <s v="sonia11-c017641.2gwl@kvsrobpl.online"/>
    <x v="0"/>
    <s v="sonia sharma"/>
    <s v="11 c"/>
    <n v="11336"/>
    <x v="20"/>
    <n v="1105"/>
    <s v="B. Departmental Store"/>
    <s v="A. Departmental Store"/>
    <s v="C. Chain Store"/>
    <s v="C. Input Tax Credit"/>
    <s v="B. Elimination of Middlemen"/>
    <s v="C. Lower Operating Cost"/>
    <s v="D. Inconvenient Location"/>
    <s v="A. Functional Specialization"/>
    <s v="D. Destination-based taxation"/>
    <s v="B. Uniform tax structure"/>
  </r>
  <r>
    <d v="2026-01-29T10:16:48"/>
    <s v="ayush11-c017243.2gwl@kvsrobpl.online"/>
    <x v="8"/>
    <s v="AYUSH KUMAR PASWAN"/>
    <s v="11C"/>
    <n v="11317"/>
    <x v="20"/>
    <n v="1105"/>
    <s v="B. Departmental Store"/>
    <s v="A. Departmental Store"/>
    <s v="C. Chain Store"/>
    <s v="C. Input Tax Credit"/>
    <s v="B. Elimination of Middlemen"/>
    <s v="C. Lower Operating Cost"/>
    <s v="B.High Risk"/>
    <s v="C Uniformity"/>
    <s v="B. Progressive taxation"/>
    <s v="C. Arbitrary taxation"/>
  </r>
  <r>
    <d v="2026-01-29T10:17:31"/>
    <s v="vikrant11-c018418.2gwl@kvsrobpl.online"/>
    <x v="1"/>
    <s v="VIKRANT SHENDE"/>
    <n v="11"/>
    <n v="11340"/>
    <x v="20"/>
    <n v="1105"/>
    <s v="D. Mail Order House"/>
    <s v="A. Departmental Store"/>
    <s v="C. Chain Store"/>
    <s v="C. Input Tax Credit"/>
    <s v="B. Elimination of Middlemen"/>
    <s v="C. Lower Operating Cost"/>
    <s v="D. Inconvenient Location"/>
    <s v="A. Functional Specialization"/>
    <s v="D. Destination-based taxation"/>
    <s v="B. Uniform tax structure"/>
  </r>
  <r>
    <d v="2026-01-29T10:19:23"/>
    <s v="prachi11-c014650.2gwl@kvsrobpl.online"/>
    <x v="8"/>
    <s v="PRACHI MISHRA"/>
    <s v="11 C"/>
    <n v="25"/>
    <x v="20"/>
    <n v="1105"/>
    <s v="B. Departmental Store"/>
    <s v="D. Super Market"/>
    <s v="D. Wholesale Trade"/>
    <s v="C. Input Tax Credit"/>
    <s v="B. Elimination of Middlemen"/>
    <s v="C. Lower Operating Cost"/>
    <s v="D. Inconvenient Location"/>
    <s v="B. Centralization"/>
    <s v="D. Destination-based taxation"/>
    <s v="A. Political control"/>
  </r>
  <r>
    <d v="2026-01-29T10:20:18"/>
    <s v="vmk8141@gmail.com"/>
    <x v="2"/>
    <s v="Vaishali malviya "/>
    <s v="11th "/>
    <n v="11341"/>
    <x v="9"/>
    <n v="1132"/>
    <s v="B. Departmental Store"/>
    <s v="A. Departmental Store"/>
    <s v="C. Chain Store"/>
    <s v="C. Input Tax Credit"/>
    <s v="B. Elimination of Middlemen"/>
    <s v="C. Lower Operating Cost"/>
    <s v="B.High Risk"/>
    <s v="A. Functional Specialization"/>
    <s v="D. Destination-based taxation"/>
    <s v="A. Political control"/>
  </r>
  <r>
    <d v="2026-01-29T10:21:07"/>
    <s v="tanmay11-c017359.2gwl@kvsrobpl.online"/>
    <x v="3"/>
    <s v="tanmay shukla "/>
    <n v="11"/>
    <n v="11337"/>
    <x v="20"/>
    <n v="1105"/>
    <s v="B. Departmental Store"/>
    <s v="A. Departmental Store"/>
    <s v="C. Chain Store"/>
    <s v="C. Input Tax Credit"/>
    <s v="B. Elimination of Middlemen"/>
    <s v="C. Lower Operating Cost"/>
    <s v="D. Inconvenient Location"/>
    <s v="B. Centralization"/>
    <s v="A. Origin-based taxation"/>
    <s v="C. Arbitrary taxation"/>
  </r>
  <r>
    <d v="2026-01-29T10:21:08"/>
    <s v="shivraj11-c013993.2gwl@kvsrobpl.online"/>
    <x v="8"/>
    <s v="SHIVRAJ SINGH"/>
    <n v="11"/>
    <n v="11333"/>
    <x v="20"/>
    <n v="1105"/>
    <s v="A. Chain Store"/>
    <s v="A. Departmental Store"/>
    <s v="A. Departmental Store"/>
    <s v="C. Input Tax Credit"/>
    <s v="B. Elimination of Middlemen"/>
    <s v="C. Lower Operating Cost"/>
    <s v="D. Inconvenient Location"/>
    <s v="D. Standard Pricing"/>
    <s v="D. Destination-based taxation"/>
    <s v="A. Political control"/>
  </r>
  <r>
    <d v="2026-01-29T10:21:46"/>
    <s v="sakshi11-c014037.2gwl@kvsrobpl.online"/>
    <x v="2"/>
    <s v="SAKSHI RAJAWAT"/>
    <n v="11"/>
    <n v="11330"/>
    <x v="20"/>
    <n v="1105"/>
    <s v="C. Consumer Cooperative Store"/>
    <s v="A. Departmental Store"/>
    <s v="C. Chain Store"/>
    <s v="C. Input Tax Credit"/>
    <s v="B. Elimination of Middlemen"/>
    <s v="B. Higher Advertising Cost"/>
    <s v="D. Inconvenient Location"/>
    <s v="A. Functional Specialization"/>
    <s v="D. Destination-based taxation"/>
    <s v="B. Uniform tax structure"/>
  </r>
  <r>
    <d v="2026-01-29T10:21:48"/>
    <s v="shubhendra11-c016446.2gwl@kvsrobpl.online"/>
    <x v="5"/>
    <s v="SHUBHENDRA SINGH TOMAR"/>
    <s v="11 C"/>
    <n v="11335"/>
    <x v="20"/>
    <n v="1105"/>
    <s v="B. Departmental Store"/>
    <s v="C. Chain Store"/>
    <s v="A. Departmental Store"/>
    <s v="D. Direct Tax"/>
    <s v="A. Credit Sales"/>
    <s v="B. Higher Advertising Cost"/>
    <s v="B.High Risk"/>
    <s v="B. Centralization"/>
    <s v="C. Regressive taxation"/>
    <s v="B. Uniform tax structure"/>
  </r>
  <r>
    <d v="2026-01-29T10:21:51"/>
    <s v="vaibhav11-c014115.2gwl@kvsrobpl.online"/>
    <x v="0"/>
    <s v="vaibhav raghuwanshi"/>
    <s v="11 c"/>
    <n v="11338"/>
    <x v="20"/>
    <n v="1105"/>
    <s v="B. Departmental Store"/>
    <s v="A. Departmental Store"/>
    <s v="C. Chain Store"/>
    <s v="C. Input Tax Credit"/>
    <s v="B. Elimination of Middlemen"/>
    <s v="C. Lower Operating Cost"/>
    <s v="D. Inconvenient Location"/>
    <s v="A. Functional Specialization"/>
    <s v="D. Destination-based taxation"/>
    <s v="B. Uniform tax structure"/>
  </r>
  <r>
    <d v="2026-01-29T10:23:06"/>
    <s v="anishka11-c014219.2gwl@kvsrobpl.online"/>
    <x v="0"/>
    <s v="ANISHKA SAHU"/>
    <s v="11-C"/>
    <n v="11311"/>
    <x v="20"/>
    <n v="1105"/>
    <s v="B. Departmental Store"/>
    <s v="A. Departmental Store"/>
    <s v="C. Chain Store"/>
    <s v="C. Input Tax Credit"/>
    <s v="B. Elimination of Middlemen"/>
    <s v="C. Lower Operating Cost"/>
    <s v="D. Inconvenient Location"/>
    <s v="A. Functional Specialization"/>
    <s v="D. Destination-based taxation"/>
    <s v="B. Uniform tax structure"/>
  </r>
  <r>
    <d v="2026-01-29T10:28:42"/>
    <s v="palak11-c015908.2gwl@kvsrobpl.online"/>
    <x v="1"/>
    <s v="PALAK RATHORE "/>
    <s v="11 C "/>
    <n v="11322"/>
    <x v="20"/>
    <n v="1105"/>
    <s v="B. Departmental Store"/>
    <s v="A. Departmental Store"/>
    <s v="C. Chain Store"/>
    <s v="C. Input Tax Credit"/>
    <s v="B. Elimination of Middlemen"/>
    <s v="C. Lower Operating Cost"/>
    <s v="D. Inconvenient Location"/>
    <s v="A. Functional Specialization"/>
    <s v="D. Destination-based taxation"/>
    <s v="C. Arbitrary taxation"/>
  </r>
  <r>
    <d v="2026-01-29T10:30:43"/>
    <s v="vaishnavi11-c018027.2gwl@kvsrobpl.online"/>
    <x v="1"/>
    <s v="VAISHNAVI AWASTHI"/>
    <s v="11 C"/>
    <n v="39"/>
    <x v="20"/>
    <n v="1105"/>
    <s v="B. Departmental Store"/>
    <s v="A. Departmental Store"/>
    <s v="C. Chain Store"/>
    <s v="C. Input Tax Credit"/>
    <s v="B. Elimination of Middlemen"/>
    <s v="C. Lower Operating Cost"/>
    <s v="D. Inconvenient Location"/>
    <s v="B. Centralization"/>
    <s v="D. Destination-based taxation"/>
    <s v="B. Uniform tax structure"/>
  </r>
  <r>
    <d v="2026-01-29T10:31:25"/>
    <s v="yashika11-c013763.2gwl@kvsrobpl.online"/>
    <x v="0"/>
    <s v="Yashika gupta"/>
    <s v="11 C"/>
    <n v="11342"/>
    <x v="20"/>
    <n v="1105"/>
    <s v="B. Departmental Store"/>
    <s v="A. Departmental Store"/>
    <s v="C. Chain Store"/>
    <s v="C. Input Tax Credit"/>
    <s v="B. Elimination of Middlemen"/>
    <s v="C. Lower Operating Cost"/>
    <s v="D. Inconvenient Location"/>
    <s v="A. Functional Specialization"/>
    <s v="D. Destination-based taxation"/>
    <s v="B. Uniform tax structure"/>
  </r>
  <r>
    <d v="2026-01-29T10:41:39"/>
    <s v="shagun11-c016712.2gwl@kvsrobpl.online"/>
    <x v="0"/>
    <s v="Shagun Singh"/>
    <s v="11c"/>
    <n v="11332"/>
    <x v="20"/>
    <n v="1105"/>
    <s v="B. Departmental Store"/>
    <s v="A. Departmental Store"/>
    <s v="C. Chain Store"/>
    <s v="C. Input Tax Credit"/>
    <s v="B. Elimination of Middlemen"/>
    <s v="C. Lower Operating Cost"/>
    <s v="D. Inconvenient Location"/>
    <s v="A. Functional Specialization"/>
    <s v="D. Destination-based taxation"/>
    <s v="B. Uniform tax structure"/>
  </r>
  <r>
    <d v="2026-01-29T11:32:28"/>
    <s v="shwetasingh95545@gmail.com"/>
    <x v="1"/>
    <s v="Shweta Singh"/>
    <s v="11 C"/>
    <n v="11339"/>
    <x v="13"/>
    <n v="1112"/>
    <s v="B. Departmental Store"/>
    <s v="A. Departmental Store"/>
    <s v="C. Chain Store"/>
    <s v="C. Input Tax Credit"/>
    <s v="C. Doorstep Delivery"/>
    <s v="C. Lower Operating Cost"/>
    <s v="D. Inconvenient Location"/>
    <s v="A. Functional Specialization"/>
    <s v="D. Destination-based taxation"/>
    <s v="B. Uniform tax structure"/>
  </r>
  <r>
    <d v="2026-01-29T11:35:05"/>
    <s v="abhinav3233.rajgarh@kvsrobpl.online"/>
    <x v="6"/>
    <s v="ABHINV "/>
    <n v="11"/>
    <n v="11216"/>
    <x v="14"/>
    <n v="1132"/>
    <s v="A. Chain Store"/>
    <s v="A. Departmental Store"/>
    <s v="C. Chain Store"/>
    <s v="C. Input Tax Credit"/>
    <s v="C. Doorstep Delivery"/>
    <s v="C. Lower Operating Cost"/>
    <s v="C. Centralized Control"/>
    <s v="D. Standard Pricing"/>
    <s v="B. Progressive taxation"/>
    <s v="B. Uniform tax structure"/>
  </r>
  <r>
    <d v="2026-01-29T11:38:23"/>
    <s v="sikandar4209.rajgarh@kvsrobpl.online"/>
    <x v="4"/>
    <s v="sikandar"/>
    <s v="11b"/>
    <n v="31"/>
    <x v="14"/>
    <n v="1132"/>
    <s v="B. Departmental Store"/>
    <s v="A. Departmental Store"/>
    <s v="C. Chain Store"/>
    <s v="B. Dual Tax System"/>
    <s v="A. Credit Sales"/>
    <s v="B. Higher Advertising Cost"/>
    <s v="B.High Risk"/>
    <s v="C Uniformity"/>
    <s v="A. Origin-based taxation"/>
    <s v="D. Regional imbalance"/>
  </r>
  <r>
    <d v="2026-01-29T12:11:36"/>
    <s v="ayush11-c14776.1indrs1@kvsrobpl.online"/>
    <x v="8"/>
    <s v="ayush shukla"/>
    <n v="11"/>
    <n v="11310"/>
    <x v="21"/>
    <n v="1110"/>
    <s v="B. Departmental Store"/>
    <s v="A. Departmental Store"/>
    <s v="C. Chain Store"/>
    <s v="A. Cascading Effect"/>
    <s v="B. Elimination of Middlemen"/>
    <s v="A. Better Customer Care"/>
    <s v="C. Centralized Control"/>
    <s v="A. Functional Specialization"/>
    <s v="A. Origin-based taxation"/>
    <s v="B. Uniform tax structure"/>
  </r>
  <r>
    <d v="2026-01-29T12:13:37"/>
    <s v="atharva11-c15504.1indrs1@kvsrobpl.online"/>
    <x v="0"/>
    <s v="ATHARVA JAIN"/>
    <s v="11 C "/>
    <n v="11308"/>
    <x v="21"/>
    <n v="1110"/>
    <s v="B. Departmental Store"/>
    <s v="A. Departmental Store"/>
    <s v="C. Chain Store"/>
    <s v="C. Input Tax Credit"/>
    <s v="B. Elimination of Middlemen"/>
    <s v="C. Lower Operating Cost"/>
    <s v="D. Inconvenient Location"/>
    <s v="A. Functional Specialization"/>
    <s v="D. Destination-based taxation"/>
    <s v="B. Uniform tax structure"/>
  </r>
  <r>
    <d v="2026-01-29T12:13:37"/>
    <s v="yash11-c15026.1indrs1@kvsrobpl.online"/>
    <x v="0"/>
    <s v="yash mandloi"/>
    <s v="11c"/>
    <n v="11346"/>
    <x v="21"/>
    <n v="1110"/>
    <s v="B. Departmental Store"/>
    <s v="A. Departmental Store"/>
    <s v="C. Chain Store"/>
    <s v="C. Input Tax Credit"/>
    <s v="B. Elimination of Middlemen"/>
    <s v="C. Lower Operating Cost"/>
    <s v="D. Inconvenient Location"/>
    <s v="A. Functional Specialization"/>
    <s v="D. Destination-based taxation"/>
    <s v="B. Uniform tax structure"/>
  </r>
  <r>
    <d v="2026-01-29T12:13:37"/>
    <s v="nilesh11-c15008.1indrs1@kvsrobpl.online"/>
    <x v="0"/>
    <s v="nilesh sendhav"/>
    <s v="11 C"/>
    <n v="11331"/>
    <x v="21"/>
    <n v="1110"/>
    <s v="B. Departmental Store"/>
    <s v="A. Departmental Store"/>
    <s v="C. Chain Store"/>
    <s v="C. Input Tax Credit"/>
    <s v="B. Elimination of Middlemen"/>
    <s v="C. Lower Operating Cost"/>
    <s v="D. Inconvenient Location"/>
    <s v="A. Functional Specialization"/>
    <s v="D. Destination-based taxation"/>
    <s v="B. Uniform tax structure"/>
  </r>
  <r>
    <d v="2026-01-29T12:13:48"/>
    <s v="rachit11-c14829.1indrs1@kvsrobpl.online"/>
    <x v="1"/>
    <s v="rachit sharma"/>
    <n v="11"/>
    <n v="11337"/>
    <x v="22"/>
    <n v="1110"/>
    <s v="B. Departmental Store"/>
    <s v="A. Departmental Store"/>
    <s v="C. Chain Store"/>
    <s v="C. Input Tax Credit"/>
    <s v="B. Elimination of Middlemen"/>
    <s v="C. Lower Operating Cost"/>
    <s v="D. Inconvenient Location"/>
    <s v="A. Functional Specialization"/>
    <s v="D. Destination-based taxation"/>
    <s v="D. Regional imbalance"/>
  </r>
  <r>
    <d v="2026-01-29T12:15:05"/>
    <s v="charmee11-c15050.1indrs1@kvsrobpl.online"/>
    <x v="1"/>
    <s v=" charmee lodha"/>
    <n v="11"/>
    <n v="11314"/>
    <x v="21"/>
    <n v="1110"/>
    <s v="B. Departmental Store"/>
    <s v="A. Departmental Store"/>
    <s v="C. Chain Store"/>
    <s v="C. Input Tax Credit"/>
    <s v="B. Elimination of Middlemen"/>
    <s v="C. Lower Operating Cost"/>
    <s v="D. Inconvenient Location"/>
    <s v="B. Centralization"/>
    <s v="D. Destination-based taxation"/>
    <s v="B. Uniform tax structure"/>
  </r>
  <r>
    <d v="2026-01-29T12:15:31"/>
    <s v="kartik11-c15064.1indrs1@kvsrobpl.online"/>
    <x v="0"/>
    <s v="KARTIK SHASTRI"/>
    <n v="11"/>
    <n v="11327"/>
    <x v="21"/>
    <n v="1110"/>
    <s v="B. Departmental Store"/>
    <s v="A. Departmental Store"/>
    <s v="C. Chain Store"/>
    <s v="C. Input Tax Credit"/>
    <s v="B. Elimination of Middlemen"/>
    <s v="C. Lower Operating Cost"/>
    <s v="D. Inconvenient Location"/>
    <s v="A. Functional Specialization"/>
    <s v="D. Destination-based taxation"/>
    <s v="B. Uniform tax structure"/>
  </r>
  <r>
    <d v="2026-01-29T12:15:35"/>
    <s v="daksh11-c15169.1indrs1@kvsrobpl.online"/>
    <x v="1"/>
    <s v="Daksh Jape"/>
    <n v="11"/>
    <n v="11315"/>
    <x v="21"/>
    <n v="1110"/>
    <s v="B. Departmental Store"/>
    <s v="A. Departmental Store"/>
    <s v="C. Chain Store"/>
    <s v="C. Input Tax Credit"/>
    <s v="B. Elimination of Middlemen"/>
    <s v="C. Lower Operating Cost"/>
    <s v="D. Inconvenient Location"/>
    <s v="B. Centralization"/>
    <s v="D. Destination-based taxation"/>
    <s v="B. Uniform tax structure"/>
  </r>
  <r>
    <d v="2026-01-29T12:15:35"/>
    <s v="pragyan11-c15241.1indrs1@kvsrobpl.online"/>
    <x v="1"/>
    <s v="PRAGYAN JOSHI"/>
    <n v="11"/>
    <n v="11334"/>
    <x v="21"/>
    <n v="1110"/>
    <s v="B. Departmental Store"/>
    <s v="A. Departmental Store"/>
    <s v="C. Chain Store"/>
    <s v="C. Input Tax Credit"/>
    <s v="B. Elimination of Middlemen"/>
    <s v="C. Lower Operating Cost"/>
    <s v="D. Inconvenient Location"/>
    <s v="B. Centralization"/>
    <s v="D. Destination-based taxation"/>
    <s v="B. Uniform tax structure"/>
  </r>
  <r>
    <d v="2026-01-29T12:16:53"/>
    <s v="yashika11-c15610.1indrs1@kvsrobpl.online"/>
    <x v="0"/>
    <s v="YASHIKA KHATKE"/>
    <s v="11 C"/>
    <n v="11349"/>
    <x v="21"/>
    <n v="1110"/>
    <s v="B. Departmental Store"/>
    <s v="A. Departmental Store"/>
    <s v="C. Chain Store"/>
    <s v="C. Input Tax Credit"/>
    <s v="B. Elimination of Middlemen"/>
    <s v="C. Lower Operating Cost"/>
    <s v="D. Inconvenient Location"/>
    <s v="A. Functional Specialization"/>
    <s v="D. Destination-based taxation"/>
    <s v="B. Uniform tax structure"/>
  </r>
  <r>
    <d v="2026-01-29T12:16:58"/>
    <s v="yashasvi11-c15038.1indrs1@kvsrobpl.online"/>
    <x v="0"/>
    <s v="yashasvi ikhar"/>
    <s v="11 c"/>
    <n v="11347"/>
    <x v="21"/>
    <n v="1110"/>
    <s v="B. Departmental Store"/>
    <s v="A. Departmental Store"/>
    <s v="C. Chain Store"/>
    <s v="C. Input Tax Credit"/>
    <s v="B. Elimination of Middlemen"/>
    <s v="C. Lower Operating Cost"/>
    <s v="D. Inconvenient Location"/>
    <s v="A. Functional Specialization"/>
    <s v="D. Destination-based taxation"/>
    <s v="B. Uniform tax structure"/>
  </r>
  <r>
    <d v="2026-01-29T12:18:09"/>
    <s v="shorya11-c17143.1indrs1@kvsrobpl.online"/>
    <x v="0"/>
    <s v="shorya parmar"/>
    <s v="11 c"/>
    <n v="11342"/>
    <x v="21"/>
    <n v="1110"/>
    <s v="B. Departmental Store"/>
    <s v="A. Departmental Store"/>
    <s v="C. Chain Store"/>
    <s v="C. Input Tax Credit"/>
    <s v="B. Elimination of Middlemen"/>
    <s v="C. Lower Operating Cost"/>
    <s v="D. Inconvenient Location"/>
    <s v="A. Functional Specialization"/>
    <s v="D. Destination-based taxation"/>
    <s v="B. Uniform tax structure"/>
  </r>
  <r>
    <d v="2026-01-29T12:22:37"/>
    <s v="yatharv11-c17751.1indrs1@kvsrobpl.online"/>
    <x v="0"/>
    <s v="yatharv "/>
    <s v="11 c"/>
    <n v="11350"/>
    <x v="21"/>
    <n v="1110"/>
    <s v="B. Departmental Store"/>
    <s v="A. Departmental Store"/>
    <s v="C. Chain Store"/>
    <s v="C. Input Tax Credit"/>
    <s v="B. Elimination of Middlemen"/>
    <s v="C. Lower Operating Cost"/>
    <s v="D. Inconvenient Location"/>
    <s v="A. Functional Specialization"/>
    <s v="D. Destination-based taxation"/>
    <s v="B. Uniform tax structure"/>
  </r>
  <r>
    <d v="2026-01-29T12:22:38"/>
    <s v="vedansh11-c14753.1indrs1@kvsrobpl.online"/>
    <x v="1"/>
    <s v="vedansh sarathe"/>
    <n v="11"/>
    <n v="11344"/>
    <x v="21"/>
    <s v="0001"/>
    <s v="B. Departmental Store"/>
    <s v="A. Departmental Store"/>
    <s v="C. Chain Store"/>
    <s v="C. Input Tax Credit"/>
    <s v="B. Elimination of Middlemen"/>
    <s v="C. Lower Operating Cost"/>
    <s v="C. Centralized Control"/>
    <s v="A. Functional Specialization"/>
    <s v="D. Destination-based taxation"/>
    <s v="B. Uniform tax structure"/>
  </r>
  <r>
    <d v="2026-01-29T12:24:42"/>
    <s v="raksha11-c14758.1indrs1@kvsrobpl.online"/>
    <x v="2"/>
    <s v="RAKSHA YADAV"/>
    <s v="11c"/>
    <n v="11338"/>
    <x v="21"/>
    <n v="1110"/>
    <s v="B. Departmental Store"/>
    <s v="D. Super Market"/>
    <s v="C. Chain Store"/>
    <s v="C. Input Tax Credit"/>
    <s v="B. Elimination of Middlemen"/>
    <s v="C. Lower Operating Cost"/>
    <s v="C. Centralized Control"/>
    <s v="A. Functional Specialization"/>
    <s v="D. Destination-based taxation"/>
    <s v="B. Uniform tax structure"/>
  </r>
  <r>
    <d v="2026-01-29T12:25:07"/>
    <s v="paridhi11-c15031.1indrs1@kvsrobpl.online"/>
    <x v="1"/>
    <s v="PARIDHI TIMANDE"/>
    <s v="11C"/>
    <n v="11332"/>
    <x v="21"/>
    <n v="1110"/>
    <s v="B. Departmental Store"/>
    <s v="A. Departmental Store"/>
    <s v="C. Chain Store"/>
    <s v="D. Direct Tax"/>
    <s v="B. Elimination of Middlemen"/>
    <s v="C. Lower Operating Cost"/>
    <s v="D. Inconvenient Location"/>
    <s v="A. Functional Specialization"/>
    <s v="D. Destination-based taxation"/>
    <s v="B. Uniform tax structure"/>
  </r>
  <r>
    <d v="2026-01-29T12:25:07"/>
    <s v="joicy11-c16050.1indrs1@kvsrobpl.online"/>
    <x v="1"/>
    <s v="JOICY JOSEF KURKUTIYA "/>
    <s v="XI C"/>
    <n v="11326"/>
    <x v="21"/>
    <n v="1110"/>
    <s v="B. Departmental Store"/>
    <s v="A. Departmental Store"/>
    <s v="C. Chain Store"/>
    <s v="D. Direct Tax"/>
    <s v="B. Elimination of Middlemen"/>
    <s v="C. Lower Operating Cost"/>
    <s v="D. Inconvenient Location"/>
    <s v="A. Functional Specialization"/>
    <s v="D. Destination-based taxation"/>
    <s v="B. Uniform tax structure"/>
  </r>
  <r>
    <d v="2026-01-29T12:25:14"/>
    <s v="ayush11-c15028.1indrs1@kvsrobpl.online"/>
    <x v="5"/>
    <s v="Ayush Sharma"/>
    <n v="11"/>
    <n v="11309"/>
    <x v="21"/>
    <n v="1110"/>
    <s v="A. Chain Store"/>
    <s v="B. Consumer Cooperative  Mall"/>
    <s v="C. Chain Store"/>
    <s v="D. Direct Tax"/>
    <s v="A. Credit Sales"/>
    <s v="B. Higher Advertising Cost"/>
    <s v="C. Centralized Control"/>
    <s v="D. Standard Pricing"/>
    <s v="A. Origin-based taxation"/>
    <s v="B. Uniform tax structure"/>
  </r>
  <r>
    <d v="2026-01-29T12:31:31"/>
    <s v="japenpreet11-c18123.1indrs1@kvsrobpl.online"/>
    <x v="0"/>
    <s v="Japenpreet singh kamra "/>
    <s v="11 C"/>
    <n v="24"/>
    <x v="21"/>
    <n v="1110"/>
    <s v="B. Departmental Store"/>
    <s v="A. Departmental Store"/>
    <s v="C. Chain Store"/>
    <s v="C. Input Tax Credit"/>
    <s v="B. Elimination of Middlemen"/>
    <s v="C. Lower Operating Cost"/>
    <s v="D. Inconvenient Location"/>
    <s v="A. Functional Specialization"/>
    <s v="D. Destination-based taxation"/>
    <s v="B. Uniform tax structure"/>
  </r>
  <r>
    <d v="2026-01-29T12:32:27"/>
    <s v="anjali11-c15208.1indrs1@kvsrobpl.online"/>
    <x v="4"/>
    <s v="ANJALI RANVE"/>
    <s v="11 C"/>
    <n v="11304"/>
    <x v="21"/>
    <n v="1110"/>
    <s v="B. Departmental Store"/>
    <s v="D. Super Market"/>
    <s v="B. Franchise Store"/>
    <s v="A. Cascading Effect"/>
    <s v="B. Elimination of Middlemen"/>
    <s v="D. More Personal Attention"/>
    <s v="C. Centralized Control"/>
    <s v="A. Functional Specialization"/>
    <s v="C. Regressive taxation"/>
    <s v="C. Arbitrary taxation"/>
  </r>
  <r>
    <d v="2026-01-29T12:32:36"/>
    <s v="yashi11-c15013.1indrs1@kvsrobpl.online"/>
    <x v="7"/>
    <s v="Yashi More"/>
    <s v="11 C"/>
    <n v="11348"/>
    <x v="21"/>
    <n v="1110"/>
    <s v="B. Departmental Store"/>
    <s v="D. Super Market"/>
    <s v="B. Franchise Store"/>
    <s v="A. Cascading Effect"/>
    <s v="B. Elimination of Middlemen"/>
    <s v="C. Lower Operating Cost"/>
    <s v="C. Centralized Control"/>
    <s v="A. Functional Specialization"/>
    <s v="C. Regressive taxation"/>
    <s v="C. Arbitrary taxation"/>
  </r>
  <r>
    <d v="2026-01-29T12:33:25"/>
    <s v="gautam11-c18708.1indrs1@kvsrobpl.online"/>
    <x v="0"/>
    <s v="gautam raghuvanshi"/>
    <n v="11"/>
    <n v="19"/>
    <x v="21"/>
    <n v="1110"/>
    <s v="B. Departmental Store"/>
    <s v="A. Departmental Store"/>
    <s v="C. Chain Store"/>
    <s v="C. Input Tax Credit"/>
    <s v="B. Elimination of Middlemen"/>
    <s v="C. Lower Operating Cost"/>
    <s v="D. Inconvenient Location"/>
    <s v="A. Functional Specialization"/>
    <s v="D. Destination-based taxation"/>
    <s v="B. Uniform tax structure"/>
  </r>
  <r>
    <d v="2026-01-29T12:38:19"/>
    <s v="dharmishtha11-c17837.1indrs1@kvsrobpl.online"/>
    <x v="1"/>
    <s v="DHARMISHTHA KANIK"/>
    <s v="11 C"/>
    <n v="11316"/>
    <x v="21"/>
    <s v="`1110"/>
    <s v="B. Departmental Store"/>
    <s v="A. Departmental Store"/>
    <s v="C. Chain Store"/>
    <s v="C. Input Tax Credit"/>
    <s v="B. Elimination of Middlemen"/>
    <s v="C. Lower Operating Cost"/>
    <s v="C. Centralized Control"/>
    <s v="A. Functional Specialization"/>
    <s v="D. Destination-based taxation"/>
    <s v="B. Uniform tax structure"/>
  </r>
  <r>
    <d v="2026-01-29T12:39:31"/>
    <s v="vedant11-c15633.1indrs1@kvsrobpl.online"/>
    <x v="0"/>
    <s v="vedant kashayap"/>
    <n v="11"/>
    <n v="45"/>
    <x v="21"/>
    <n v="1110"/>
    <s v="B. Departmental Store"/>
    <s v="A. Departmental Store"/>
    <s v="C. Chain Store"/>
    <s v="C. Input Tax Credit"/>
    <s v="B. Elimination of Middlemen"/>
    <s v="C. Lower Operating Cost"/>
    <s v="D. Inconvenient Location"/>
    <s v="A. Functional Specialization"/>
    <s v="D. Destination-based taxation"/>
    <s v="B. Uniform tax structure"/>
  </r>
  <r>
    <d v="2026-01-29T12:46:17"/>
    <s v="disha11-c15213.1indrs1@kvsrobpl.online"/>
    <x v="6"/>
    <s v="disha rathore"/>
    <s v="11 c "/>
    <n v="11317"/>
    <x v="21"/>
    <n v="1110"/>
    <s v="A. Chain Store"/>
    <s v="D. Super Market"/>
    <s v="A. Departmental Store"/>
    <s v="C. Input Tax Credit"/>
    <s v="B. Elimination of Middlemen"/>
    <s v="D. More Personal Attention"/>
    <s v="C. Centralized Control"/>
    <s v="A. Functional Specialization"/>
    <s v="D. Destination-based taxation"/>
    <s v="B. Uniform tax structure"/>
  </r>
  <r>
    <d v="2026-01-29T12:54:20"/>
    <s v="tanvi11-c15071.1indrs1@kvsrobpl.online"/>
    <x v="8"/>
    <s v="tanvi mahadik"/>
    <s v="11 c"/>
    <n v="11343"/>
    <x v="21"/>
    <n v="1110"/>
    <s v="B. Departmental Store"/>
    <s v="D. Super Market"/>
    <s v="D. Wholesale Trade"/>
    <s v="C. Input Tax Credit"/>
    <s v="B. Elimination of Middlemen"/>
    <s v="C. Lower Operating Cost"/>
    <s v="C. Centralized Control"/>
    <s v="D. Standard Pricing"/>
    <s v="D. Destination-based taxation"/>
    <s v="B. Uniform tax structure"/>
  </r>
  <r>
    <d v="2026-01-29T13:45:31"/>
    <s v="aradhaya11b2187.mds@kvsrobpl.online"/>
    <x v="0"/>
    <s v="aradhaya namdev"/>
    <s v="11b"/>
    <n v="11202"/>
    <x v="23"/>
    <n v="1120"/>
    <s v="B. Departmental Store"/>
    <s v="A. Departmental Store"/>
    <s v="C. Chain Store"/>
    <s v="C. Input Tax Credit"/>
    <s v="B. Elimination of Middlemen"/>
    <s v="C. Lower Operating Cost"/>
    <s v="D. Inconvenient Location"/>
    <s v="A. Functional Specialization"/>
    <s v="D. Destination-based taxation"/>
    <s v="B. Uniform tax structure"/>
  </r>
  <r>
    <d v="2026-01-29T13:45:31"/>
    <s v="daksh11b2163.mds@kvsrobpl.online"/>
    <x v="0"/>
    <s v="daksh panwar"/>
    <s v="11 b"/>
    <n v="11203"/>
    <x v="23"/>
    <n v="1120"/>
    <s v="B. Departmental Store"/>
    <s v="A. Departmental Store"/>
    <s v="C. Chain Store"/>
    <s v="C. Input Tax Credit"/>
    <s v="B. Elimination of Middlemen"/>
    <s v="C. Lower Operating Cost"/>
    <s v="D. Inconvenient Location"/>
    <s v="A. Functional Specialization"/>
    <s v="D. Destination-based taxation"/>
    <s v="B. Uniform tax structure"/>
  </r>
  <r>
    <d v="2026-01-29T13:46:05"/>
    <s v="tanveersingh11b3387.mds@kvsrobpl.online"/>
    <x v="6"/>
    <s v="tanveer singh"/>
    <s v="11b"/>
    <n v="11235"/>
    <x v="23"/>
    <n v="1120"/>
    <s v="B. Departmental Store"/>
    <s v="B. Consumer Cooperative  Mall"/>
    <s v="C. Chain Store"/>
    <s v="B. Dual Tax System"/>
    <s v="D. Personal Selling"/>
    <s v="C. Lower Operating Cost"/>
    <s v="B.High Risk"/>
    <s v="D. Standard Pricing"/>
    <s v="D. Destination-based taxation"/>
    <s v="B. Uniform tax structure"/>
  </r>
  <r>
    <d v="2026-01-29T13:46:57"/>
    <s v="bhanupriya10a2113.mds@kvsrobpl.online"/>
    <x v="0"/>
    <s v="Bhanupriya goswami "/>
    <s v="11th B"/>
    <n v="11218"/>
    <x v="23"/>
    <n v="1120"/>
    <s v="B. Departmental Store"/>
    <s v="A. Departmental Store"/>
    <s v="C. Chain Store"/>
    <s v="C. Input Tax Credit"/>
    <s v="B. Elimination of Middlemen"/>
    <s v="C. Lower Operating Cost"/>
    <s v="D. Inconvenient Location"/>
    <s v="A. Functional Specialization"/>
    <s v="D. Destination-based taxation"/>
    <s v="B. Uniform tax structure"/>
  </r>
  <r>
    <d v="2026-01-29T13:47:00"/>
    <s v="prakrati11b2876.mds@kvsrobpl.online"/>
    <x v="0"/>
    <s v="Prakrati sharma"/>
    <s v="11 B"/>
    <n v="11231"/>
    <x v="23"/>
    <n v="1120"/>
    <s v="B. Departmental Store"/>
    <s v="A. Departmental Store"/>
    <s v="C. Chain Store"/>
    <s v="C. Input Tax Credit"/>
    <s v="B. Elimination of Middlemen"/>
    <s v="C. Lower Operating Cost"/>
    <s v="D. Inconvenient Location"/>
    <s v="A. Functional Specialization"/>
    <s v="D. Destination-based taxation"/>
    <s v="B. Uniform tax structure"/>
  </r>
  <r>
    <d v="2026-01-29T13:47:01"/>
    <s v="aakanshavishwakarma3389.mds@kvsrobpl.online"/>
    <x v="0"/>
    <s v="Aakansha vishwakarma"/>
    <s v="11th B"/>
    <n v="11212"/>
    <x v="23"/>
    <n v="1120"/>
    <s v="B. Departmental Store"/>
    <s v="A. Departmental Store"/>
    <s v="C. Chain Store"/>
    <s v="C. Input Tax Credit"/>
    <s v="B. Elimination of Middlemen"/>
    <s v="C. Lower Operating Cost"/>
    <s v="D. Inconvenient Location"/>
    <s v="A. Functional Specialization"/>
    <s v="D. Destination-based taxation"/>
    <s v="B. Uniform tax structure"/>
  </r>
  <r>
    <d v="2026-01-29T13:47:50"/>
    <s v="simran11b2127.mds@kvsrobpl.online"/>
    <x v="0"/>
    <s v="simran "/>
    <s v="11 B"/>
    <n v="11234"/>
    <x v="23"/>
    <n v="1120"/>
    <s v="B. Departmental Store"/>
    <s v="A. Departmental Store"/>
    <s v="C. Chain Store"/>
    <s v="C. Input Tax Credit"/>
    <s v="B. Elimination of Middlemen"/>
    <s v="C. Lower Operating Cost"/>
    <s v="D. Inconvenient Location"/>
    <s v="A. Functional Specialization"/>
    <s v="D. Destination-based taxation"/>
    <s v="B. Uniform tax structure"/>
  </r>
  <r>
    <d v="2026-01-29T13:47:51"/>
    <s v="priya11b3546.mds@kvsrobpl.online"/>
    <x v="0"/>
    <s v="priya panwar"/>
    <n v="11"/>
    <n v="11232"/>
    <x v="23"/>
    <n v="1120"/>
    <s v="B. Departmental Store"/>
    <s v="A. Departmental Store"/>
    <s v="C. Chain Store"/>
    <s v="C. Input Tax Credit"/>
    <s v="B. Elimination of Middlemen"/>
    <s v="C. Lower Operating Cost"/>
    <s v="D. Inconvenient Location"/>
    <s v="A. Functional Specialization"/>
    <s v="D. Destination-based taxation"/>
    <s v="B. Uniform tax structure"/>
  </r>
  <r>
    <d v="2026-01-29T13:48:09"/>
    <s v="harshraj11b002167.mds@kvsrobpl.online"/>
    <x v="0"/>
    <s v="Harshraj singh shaktawat"/>
    <s v="11 b"/>
    <n v="11222"/>
    <x v="23"/>
    <n v="1120"/>
    <s v="B. Departmental Store"/>
    <s v="A. Departmental Store"/>
    <s v="C. Chain Store"/>
    <s v="C. Input Tax Credit"/>
    <s v="B. Elimination of Middlemen"/>
    <s v="C. Lower Operating Cost"/>
    <s v="D. Inconvenient Location"/>
    <s v="A. Functional Specialization"/>
    <s v="D. Destination-based taxation"/>
    <s v="B. Uniform tax structure"/>
  </r>
  <r>
    <d v="2026-01-29T13:48:10"/>
    <s v="aarav11b002863.mds@kvsrobpl.online"/>
    <x v="1"/>
    <s v="AARAV TIWARI"/>
    <s v="11th b"/>
    <n v="11213"/>
    <x v="23"/>
    <n v="1120"/>
    <s v="B. Departmental Store"/>
    <s v="A. Departmental Store"/>
    <s v="C. Chain Store"/>
    <s v="C. Input Tax Credit"/>
    <s v="B. Elimination of Middlemen"/>
    <s v="C. Lower Operating Cost"/>
    <s v="B.High Risk"/>
    <s v="A. Functional Specialization"/>
    <s v="D. Destination-based taxation"/>
    <s v="B. Uniform tax structure"/>
  </r>
  <r>
    <d v="2026-01-29T13:48:10"/>
    <s v="harman11b3545.mds@kvsrobpl.online"/>
    <x v="1"/>
    <s v="harmann  parihar"/>
    <s v="11 b "/>
    <n v="11204"/>
    <x v="23"/>
    <n v="1120"/>
    <s v="B. Departmental Store"/>
    <s v="A. Departmental Store"/>
    <s v="C. Chain Store"/>
    <s v="C. Input Tax Credit"/>
    <s v="B. Elimination of Middlemen"/>
    <s v="C. Lower Operating Cost"/>
    <s v="B.High Risk"/>
    <s v="A. Functional Specialization"/>
    <s v="D. Destination-based taxation"/>
    <s v="B. Uniform tax structure"/>
  </r>
  <r>
    <d v="2026-01-29T13:48:18"/>
    <s v="mayank11b002120.mds@kvsrobpl.online"/>
    <x v="1"/>
    <s v="mayank sharma"/>
    <n v="11"/>
    <n v="11206"/>
    <x v="23"/>
    <n v="1120"/>
    <s v="B. Departmental Store"/>
    <s v="A. Departmental Store"/>
    <s v="C. Chain Store"/>
    <s v="C. Input Tax Credit"/>
    <s v="B. Elimination of Middlemen"/>
    <s v="C. Lower Operating Cost"/>
    <s v="B.High Risk"/>
    <s v="A. Functional Specialization"/>
    <s v="D. Destination-based taxation"/>
    <s v="B. Uniform tax structure"/>
  </r>
  <r>
    <d v="2026-01-29T13:48:20"/>
    <s v="arvahayatchhipa11b3547.mds@kvsrobpl.online"/>
    <x v="0"/>
    <s v="ARVA HAYAT CHHIPA"/>
    <s v="11th B"/>
    <n v="11217"/>
    <x v="23"/>
    <n v="1120"/>
    <s v="B. Departmental Store"/>
    <s v="A. Departmental Store"/>
    <s v="C. Chain Store"/>
    <s v="C. Input Tax Credit"/>
    <s v="B. Elimination of Middlemen"/>
    <s v="C. Lower Operating Cost"/>
    <s v="D. Inconvenient Location"/>
    <s v="A. Functional Specialization"/>
    <s v="D. Destination-based taxation"/>
    <s v="B. Uniform tax structure"/>
  </r>
  <r>
    <d v="2026-01-29T13:49:08"/>
    <s v="virat11b2123.mds@kvsrobpl.online"/>
    <x v="0"/>
    <s v="virat kumawat"/>
    <s v="11 b"/>
    <n v="11211"/>
    <x v="23"/>
    <n v="1120"/>
    <s v="B. Departmental Store"/>
    <s v="A. Departmental Store"/>
    <s v="C. Chain Store"/>
    <s v="C. Input Tax Credit"/>
    <s v="B. Elimination of Middlemen"/>
    <s v="C. Lower Operating Cost"/>
    <s v="D. Inconvenient Location"/>
    <s v="A. Functional Specialization"/>
    <s v="D. Destination-based taxation"/>
    <s v="B. Uniform tax structure"/>
  </r>
  <r>
    <d v="2026-01-29T13:49:09"/>
    <s v="harshit11b002201.mds@kvsrobpl.online"/>
    <x v="0"/>
    <s v="harshit kahar"/>
    <s v="11 b"/>
    <n v="11205"/>
    <x v="23"/>
    <n v="1120"/>
    <s v="B. Departmental Store"/>
    <s v="A. Departmental Store"/>
    <s v="C. Chain Store"/>
    <s v="C. Input Tax Credit"/>
    <s v="B. Elimination of Middlemen"/>
    <s v="C. Lower Operating Cost"/>
    <s v="D. Inconvenient Location"/>
    <s v="A. Functional Specialization"/>
    <s v="D. Destination-based taxation"/>
    <s v="B. Uniform tax structure"/>
  </r>
  <r>
    <d v="2026-01-29T13:49:39"/>
    <s v="arjun11b3549.mds@kvsrobpl.online"/>
    <x v="1"/>
    <s v="arun"/>
    <n v="11"/>
    <n v="11216"/>
    <x v="23"/>
    <n v="1120"/>
    <s v="B. Departmental Store"/>
    <s v="A. Departmental Store"/>
    <s v="C. Chain Store"/>
    <s v="C. Input Tax Credit"/>
    <s v="B. Elimination of Middlemen"/>
    <s v="A. Better Customer Care"/>
    <s v="D. Inconvenient Location"/>
    <s v="A. Functional Specialization"/>
    <s v="D. Destination-based taxation"/>
    <s v="B. Uniform tax structure"/>
  </r>
  <r>
    <d v="2026-01-29T13:50:59"/>
    <s v="sumit11b002171.mds@kvsrobpl.online"/>
    <x v="0"/>
    <s v="sumit parihar "/>
    <s v="11 b"/>
    <n v="11210"/>
    <x v="23"/>
    <n v="1120"/>
    <s v="B. Departmental Store"/>
    <s v="A. Departmental Store"/>
    <s v="C. Chain Store"/>
    <s v="C. Input Tax Credit"/>
    <s v="B. Elimination of Middlemen"/>
    <s v="C. Lower Operating Cost"/>
    <s v="D. Inconvenient Location"/>
    <s v="A. Functional Specialization"/>
    <s v="D. Destination-based taxation"/>
    <s v="B. Uniform tax structure"/>
  </r>
  <r>
    <d v="2026-01-29T13:54:49"/>
    <s v="aishvary11b002557.mds@kvsrobpl.online"/>
    <x v="3"/>
    <s v="aishvary"/>
    <n v="11"/>
    <n v="14"/>
    <x v="23"/>
    <n v="1120"/>
    <s v="B. Departmental Store"/>
    <s v="A. Departmental Store"/>
    <s v="C. Chain Store"/>
    <s v="D. Direct Tax"/>
    <s v="A. Credit Sales"/>
    <s v="C. Lower Operating Cost"/>
    <s v="D. Inconvenient Location"/>
    <s v="A. Functional Specialization"/>
    <s v="D. Destination-based taxation"/>
    <s v="C. Arbitrary taxation"/>
  </r>
  <r>
    <d v="2026-01-29T13:55:02"/>
    <s v="jiya11b2112.mds@kvsrobpl.online"/>
    <x v="2"/>
    <s v="jiya jain"/>
    <s v="11b"/>
    <n v="23"/>
    <x v="23"/>
    <n v="1120"/>
    <s v="B. Departmental Store"/>
    <s v="A. Departmental Store"/>
    <s v="C. Chain Store"/>
    <s v="C. Input Tax Credit"/>
    <s v="B. Elimination of Middlemen"/>
    <s v="C. Lower Operating Cost"/>
    <s v="C. Centralized Control"/>
    <s v="A. Functional Specialization"/>
    <s v="D. Destination-based taxation"/>
    <s v="A. Political control"/>
  </r>
  <r>
    <d v="2026-01-29T13:55:09"/>
    <s v="tarunaghodela11b2040.mds@kvsrobpl.online"/>
    <x v="2"/>
    <s v="Taruna Ghodela"/>
    <s v="11 B"/>
    <n v="36"/>
    <x v="23"/>
    <n v="1120"/>
    <s v="B. Departmental Store"/>
    <s v="A. Departmental Store"/>
    <s v="C. Chain Store"/>
    <s v="C. Input Tax Credit"/>
    <s v="B. Elimination of Middlemen"/>
    <s v="C. Lower Operating Cost"/>
    <s v="C. Centralized Control"/>
    <s v="A. Functional Specialization"/>
    <s v="D. Destination-based taxation"/>
    <s v="A. Political control"/>
  </r>
  <r>
    <d v="2026-01-29T13:55:10"/>
    <s v="radhika11b002155.mds@kvsrobpl.online"/>
    <x v="2"/>
    <s v="Radhika"/>
    <s v="11th B"/>
    <n v="11233"/>
    <x v="23"/>
    <n v="1120"/>
    <s v="B. Departmental Store"/>
    <s v="A. Departmental Store"/>
    <s v="C. Chain Store"/>
    <s v="C. Input Tax Credit"/>
    <s v="B. Elimination of Middlemen"/>
    <s v="C. Lower Operating Cost"/>
    <s v="C. Centralized Control"/>
    <s v="A. Functional Specialization"/>
    <s v="D. Destination-based taxation"/>
    <s v="A. Political control"/>
  </r>
  <r>
    <d v="2026-01-29T13:55:19"/>
    <s v="palak11b3550.mds@kvsrobpl.online"/>
    <x v="1"/>
    <s v="palak"/>
    <s v="11th"/>
    <n v="11229"/>
    <x v="23"/>
    <n v="1120"/>
    <s v="B. Departmental Store"/>
    <s v="A. Departmental Store"/>
    <s v="C. Chain Store"/>
    <s v="C. Input Tax Credit"/>
    <s v="B. Elimination of Middlemen"/>
    <s v="C. Lower Operating Cost"/>
    <s v="D. Inconvenient Location"/>
    <s v="A. Functional Specialization"/>
    <s v="D. Destination-based taxation"/>
    <s v="A. Political control"/>
  </r>
  <r>
    <d v="2026-01-29T13:55:30"/>
    <s v="parul11b3544.mds@kvsrobpl.online"/>
    <x v="1"/>
    <s v="parul dodiyar"/>
    <s v="11b"/>
    <n v="11230"/>
    <x v="23"/>
    <n v="1120"/>
    <s v="B. Departmental Store"/>
    <s v="A. Departmental Store"/>
    <s v="C. Chain Store"/>
    <s v="C. Input Tax Credit"/>
    <s v="B. Elimination of Middlemen"/>
    <s v="C. Lower Operating Cost"/>
    <s v="D. Inconvenient Location"/>
    <s v="A. Functional Specialization"/>
    <s v="D. Destination-based taxation"/>
    <s v="A. Political control"/>
  </r>
  <r>
    <d v="2026-01-29T13:55:35"/>
    <s v="ani11b002729.mds@kvsrobpl.online"/>
    <x v="1"/>
    <s v="ANI KUMAWAT"/>
    <s v="11 B"/>
    <n v="11201"/>
    <x v="23"/>
    <n v="1120"/>
    <s v="B. Departmental Store"/>
    <s v="A. Departmental Store"/>
    <s v="C. Chain Store"/>
    <s v="C. Input Tax Credit"/>
    <s v="B. Elimination of Middlemen"/>
    <s v="C. Lower Operating Cost"/>
    <s v="D. Inconvenient Location"/>
    <s v="A. Functional Specialization"/>
    <s v="D. Destination-based taxation"/>
    <s v="A. Political control"/>
  </r>
  <r>
    <d v="2026-01-29T13:55:57"/>
    <s v="yashika11b2105.mds@kvsrobpl.online"/>
    <x v="0"/>
    <s v="YASHIKA SOLANKI"/>
    <n v="11"/>
    <s v="B"/>
    <x v="23"/>
    <n v="1120"/>
    <s v="B. Departmental Store"/>
    <s v="A. Departmental Store"/>
    <s v="C. Chain Store"/>
    <s v="C. Input Tax Credit"/>
    <s v="B. Elimination of Middlemen"/>
    <s v="C. Lower Operating Cost"/>
    <s v="D. Inconvenient Location"/>
    <s v="A. Functional Specialization"/>
    <s v="D. Destination-based taxation"/>
    <s v="B. Uniform tax structure"/>
  </r>
  <r>
    <d v="2026-01-29T14:12:18"/>
    <s v="mayankgupta11-b3024.1indrs2@kvsrobpl.online"/>
    <x v="5"/>
    <s v="MAYANK GUPTA"/>
    <s v="11 B"/>
    <n v="11219"/>
    <x v="22"/>
    <n v="1110"/>
    <s v="B. Departmental Store"/>
    <s v="C. Chain Store"/>
    <s v="C. Chain Store"/>
    <s v="A. Cascading Effect"/>
    <s v="C. Doorstep Delivery"/>
    <s v="B. Higher Advertising Cost"/>
    <s v="A. Limited Stock"/>
    <s v="D. Standard Pricing"/>
    <s v="B. Progressive taxation"/>
    <s v="A. Political control"/>
  </r>
  <r>
    <d v="2026-01-29T14:14:00"/>
    <s v="nehayadav11-b2441.1indrs2@kvsrobpl.online"/>
    <x v="4"/>
    <s v="NEHA YADAV"/>
    <s v="11 B"/>
    <n v="11224"/>
    <x v="22"/>
    <n v="1110"/>
    <s v="A. Chain Store"/>
    <s v="B. Consumer Cooperative  Mall"/>
    <s v="C. Chain Store"/>
    <s v="D. Direct Tax"/>
    <s v="D. Personal Selling"/>
    <s v="C. Lower Operating Cost"/>
    <s v="B.High Risk"/>
    <s v="A. Functional Specialization"/>
    <s v="B. Progressive taxation"/>
    <s v="C. Arbitrary taxation"/>
  </r>
  <r>
    <d v="2026-01-29T14:15:16"/>
    <s v="chetankarosiya11-b2159.1indrs2@kvsrobpl.online"/>
    <x v="5"/>
    <s v="CHETAN KAROSIYA "/>
    <s v="11 th B"/>
    <n v="11208"/>
    <x v="22"/>
    <n v="1110"/>
    <s v="B. Departmental Store"/>
    <s v="C. Chain Store"/>
    <s v="A. Departmental Store"/>
    <s v="C. Input Tax Credit"/>
    <s v="D. Personal Selling"/>
    <s v="A. Better Customer Care"/>
    <s v="C. Centralized Control"/>
    <s v="D. Standard Pricing"/>
    <s v="B. Progressive taxation"/>
    <s v="D. Regional imbalance"/>
  </r>
  <r>
    <d v="2026-01-29T14:15:59"/>
    <s v="kashishbatham11-b2338.1indrs2@kvsrobpl.online"/>
    <x v="0"/>
    <s v="kashish batham"/>
    <s v="11 b"/>
    <n v="11218"/>
    <x v="22"/>
    <n v="1110"/>
    <s v="B. Departmental Store"/>
    <s v="A. Departmental Store"/>
    <s v="C. Chain Store"/>
    <s v="C. Input Tax Credit"/>
    <s v="B. Elimination of Middlemen"/>
    <s v="C. Lower Operating Cost"/>
    <s v="D. Inconvenient Location"/>
    <s v="A. Functional Specialization"/>
    <s v="D. Destination-based taxation"/>
    <s v="B. Uniform tax structure"/>
  </r>
  <r>
    <d v="2026-01-29T14:16:01"/>
    <s v="rajatranwasi11-b2155.1indrs2@kvsrobpl.online"/>
    <x v="0"/>
    <s v="RAJAT RANWASI"/>
    <s v="11TH B"/>
    <n v="11230"/>
    <x v="22"/>
    <n v="1110"/>
    <s v="B. Departmental Store"/>
    <s v="A. Departmental Store"/>
    <s v="C. Chain Store"/>
    <s v="C. Input Tax Credit"/>
    <s v="B. Elimination of Middlemen"/>
    <s v="C. Lower Operating Cost"/>
    <s v="D. Inconvenient Location"/>
    <s v="A. Functional Specialization"/>
    <s v="D. Destination-based taxation"/>
    <s v="B. Uniform tax structure"/>
  </r>
  <r>
    <d v="2026-01-29T14:16:42"/>
    <s v="aradhya3-b3803.1indrs2@kvsrobpl.online"/>
    <x v="5"/>
    <s v="sakshi bingle"/>
    <n v="11"/>
    <n v="11232"/>
    <x v="22"/>
    <n v="1110"/>
    <s v="B. Departmental Store"/>
    <s v="C. Chain Store"/>
    <s v="D. Wholesale Trade"/>
    <s v="D. Direct Tax"/>
    <s v="A. Credit Sales"/>
    <s v="D. More Personal Attention"/>
    <s v="C. Centralized Control"/>
    <s v="B. Centralization"/>
    <s v="D. Destination-based taxation"/>
    <s v="A. Political control"/>
  </r>
  <r>
    <d v="2026-01-29T14:18:20"/>
    <s v="kajalkushwaha11-b2443.1indrs2@kvsrobpl.online"/>
    <x v="6"/>
    <s v="KAJAL KUSHWAHA"/>
    <s v="11 B"/>
    <n v="17"/>
    <x v="22"/>
    <n v="1110"/>
    <s v="B. Departmental Store"/>
    <s v="B. Consumer Cooperative  Mall"/>
    <s v="C. Chain Store"/>
    <s v="C. Input Tax Credit"/>
    <s v="B. Elimination of Middlemen"/>
    <s v="C. Lower Operating Cost"/>
    <s v="A. Limited Stock"/>
    <s v="C Uniformity"/>
    <s v="A. Origin-based taxation"/>
    <s v="A. Political control"/>
  </r>
  <r>
    <d v="2026-01-29T14:18:35"/>
    <s v="mayankmimorot11-b2389.1indrs2@kvsrobpl.online"/>
    <x v="4"/>
    <s v="mayank mimrot"/>
    <s v="11 b"/>
    <n v="11220"/>
    <x v="22"/>
    <n v="1110"/>
    <s v="A. Chain Store"/>
    <s v="C. Chain Store"/>
    <s v="B. Franchise Store"/>
    <s v="B. Dual Tax System"/>
    <s v="B. Elimination of Middlemen"/>
    <s v="A. Better Customer Care"/>
    <s v="A. Limited Stock"/>
    <s v="A. Functional Specialization"/>
    <s v="A. Origin-based taxation"/>
    <s v="B. Uniform tax structure"/>
  </r>
  <r>
    <d v="2026-01-29T14:20:02"/>
    <s v="varshaparmar11-b3067.1indrs2@kvsrobpl.online"/>
    <x v="4"/>
    <s v="VARSHA PARMAR"/>
    <s v="11-B"/>
    <n v="11235"/>
    <x v="22"/>
    <n v="1110"/>
    <s v="C. Consumer Cooperative Store"/>
    <s v="C. Chain Store"/>
    <s v="C. Chain Store"/>
    <s v="C. Input Tax Credit"/>
    <s v="C. Doorstep Delivery"/>
    <s v="C. Lower Operating Cost"/>
    <s v="C. Centralized Control"/>
    <s v="C Uniformity"/>
    <s v="C. Regressive taxation"/>
    <s v="C. Arbitrary taxation"/>
  </r>
  <r>
    <d v="2026-01-29T14:20:06"/>
    <s v="avnisahu11-b4181.1indrs2@kvsrobpl.online"/>
    <x v="8"/>
    <s v="AVNI sAHU"/>
    <s v="11b"/>
    <n v="11206"/>
    <x v="22"/>
    <n v="1110"/>
    <s v="B. Departmental Store"/>
    <s v="A. Departmental Store"/>
    <s v="C. Chain Store"/>
    <s v="D. Direct Tax"/>
    <s v="B. Elimination of Middlemen"/>
    <s v="C. Lower Operating Cost"/>
    <s v="C. Centralized Control"/>
    <s v="C Uniformity"/>
    <s v="D. Destination-based taxation"/>
    <s v="C. Arbitrary taxation"/>
  </r>
  <r>
    <d v="2026-01-29T14:20:44"/>
    <s v="raman11b.morena@kvsrobpl.online"/>
    <x v="9"/>
    <s v="RAMAN SINGH "/>
    <n v="11"/>
    <n v="11"/>
    <x v="15"/>
    <n v="1121"/>
    <s v="C. Consumer Cooperative Store"/>
    <s v="B. Consumer Cooperative  Mall"/>
    <s v="B. Franchise Store"/>
    <s v="A. Cascading Effect"/>
    <s v="B. Elimination of Middlemen"/>
    <s v="B. Higher Advertising Cost"/>
    <s v="A. Limited Stock"/>
    <s v="B. Centralization"/>
    <s v="B. Progressive taxation"/>
    <s v="C. Arbitrary taxation"/>
  </r>
  <r>
    <d v="2026-01-29T14:21:22"/>
    <s v="archanasahu11-b4167.1indrs2@kvsrobpl.online"/>
    <x v="8"/>
    <s v="Archana Sahu"/>
    <s v="11th B"/>
    <n v="11205"/>
    <x v="22"/>
    <n v="1110"/>
    <s v="B. Departmental Store"/>
    <s v="A. Departmental Store"/>
    <s v="C. Chain Store"/>
    <s v="C. Input Tax Credit"/>
    <s v="A. Credit Sales"/>
    <s v="C. Lower Operating Cost"/>
    <s v="C. Centralized Control"/>
    <s v="C Uniformity"/>
    <s v="B. Progressive taxation"/>
    <s v="B. Uniform tax structure"/>
  </r>
  <r>
    <d v="2026-01-29T14:22:44"/>
    <s v="anuragsingh11b.morena@kvsrobpl.online"/>
    <x v="0"/>
    <s v="ANURAG SINGH TOMAR"/>
    <n v="11"/>
    <n v="11203"/>
    <x v="15"/>
    <n v="1121"/>
    <s v="B. Departmental Store"/>
    <s v="A. Departmental Store"/>
    <s v="C. Chain Store"/>
    <s v="C. Input Tax Credit"/>
    <s v="B. Elimination of Middlemen"/>
    <s v="C. Lower Operating Cost"/>
    <s v="D. Inconvenient Location"/>
    <s v="A. Functional Specialization"/>
    <s v="D. Destination-based taxation"/>
    <s v="B. Uniform tax structure"/>
  </r>
  <r>
    <d v="2026-01-29T14:23:42"/>
    <s v="esha11b.morena@kvsrobpl.online"/>
    <x v="6"/>
    <s v="esha tomar"/>
    <n v="11"/>
    <n v="4"/>
    <x v="15"/>
    <n v="1121"/>
    <s v="B. Departmental Store"/>
    <s v="A. Departmental Store"/>
    <s v="A. Departmental Store"/>
    <s v="D. Direct Tax"/>
    <s v="B. Elimination of Middlemen"/>
    <s v="A. Better Customer Care"/>
    <s v="B.High Risk"/>
    <s v="A. Functional Specialization"/>
    <s v="A. Origin-based taxation"/>
    <s v="B. Uniform tax structure"/>
  </r>
  <r>
    <d v="2026-01-29T14:23:46"/>
    <s v="supriya11b.morena@kvsrobpl.online"/>
    <x v="8"/>
    <s v="supriya jadon"/>
    <s v="11b"/>
    <n v="17"/>
    <x v="15"/>
    <n v="1121"/>
    <s v="B. Departmental Store"/>
    <s v="A. Departmental Store"/>
    <s v="A. Departmental Store"/>
    <s v="D. Direct Tax"/>
    <s v="B. Elimination of Middlemen"/>
    <s v="A. Better Customer Care"/>
    <s v="D. Inconvenient Location"/>
    <s v="A. Functional Specialization"/>
    <s v="A. Origin-based taxation"/>
    <s v="B. Uniform tax structure"/>
  </r>
  <r>
    <d v="2026-01-29T14:23:48"/>
    <s v="simran11b.morena@kvsrobpl.online"/>
    <x v="8"/>
    <s v="simran tomar"/>
    <n v="11"/>
    <n v="15"/>
    <x v="15"/>
    <n v="1121"/>
    <s v="B. Departmental Store"/>
    <s v="A. Departmental Store"/>
    <s v="A. Departmental Store"/>
    <s v="C. Input Tax Credit"/>
    <s v="B. Elimination of Middlemen"/>
    <s v="A. Better Customer Care"/>
    <s v="B.High Risk"/>
    <s v="A. Functional Specialization"/>
    <s v="C. Regressive taxation"/>
    <s v="B. Uniform tax structure"/>
  </r>
  <r>
    <d v="2026-01-29T14:23:56"/>
    <s v="shivani11b.morena@kvsrobpl.online"/>
    <x v="2"/>
    <s v="Shivani prajapati "/>
    <s v="11b"/>
    <n v="14"/>
    <x v="15"/>
    <n v="1121"/>
    <s v="B. Departmental Store"/>
    <s v="A. Departmental Store"/>
    <s v="C. Chain Store"/>
    <s v="C. Input Tax Credit"/>
    <s v="A. Credit Sales"/>
    <s v="C. Lower Operating Cost"/>
    <s v="B.High Risk"/>
    <s v="A. Functional Specialization"/>
    <s v="D. Destination-based taxation"/>
    <s v="B. Uniform tax structure"/>
  </r>
  <r>
    <d v="2026-01-29T14:24:13"/>
    <s v="naitikvishwakrma11-b4010.1indrs2@kvsrobpl.online"/>
    <x v="0"/>
    <s v="naitik vishwakarma"/>
    <n v="11"/>
    <n v="11223"/>
    <x v="22"/>
    <s v="0001"/>
    <s v="B. Departmental Store"/>
    <s v="A. Departmental Store"/>
    <s v="C. Chain Store"/>
    <s v="C. Input Tax Credit"/>
    <s v="B. Elimination of Middlemen"/>
    <s v="C. Lower Operating Cost"/>
    <s v="D. Inconvenient Location"/>
    <s v="A. Functional Specialization"/>
    <s v="D. Destination-based taxation"/>
    <s v="B. Uniform tax structure"/>
  </r>
  <r>
    <d v="2026-01-29T14:25:25"/>
    <s v="bhumikayadav11-b4168.1indrs2@kvsrobpl.online"/>
    <x v="7"/>
    <s v="BHUMIKA YADAV"/>
    <s v="11 B"/>
    <n v="7"/>
    <x v="22"/>
    <n v="1110"/>
    <s v="B. Departmental Store"/>
    <s v="B. Consumer Cooperative  Mall"/>
    <s v="C. Chain Store"/>
    <s v="C. Input Tax Credit"/>
    <s v="B. Elimination of Middlemen"/>
    <s v="B. Higher Advertising Cost"/>
    <s v="C. Centralized Control"/>
    <s v="D. Standard Pricing"/>
    <s v="B. Progressive taxation"/>
    <s v="C. Arbitrary taxation"/>
  </r>
  <r>
    <d v="2026-01-29T14:28:54"/>
    <s v="akshita11-b4221.1indrs2@kvsrobpl.online"/>
    <x v="6"/>
    <s v="AKSHITA TEMBHRE"/>
    <s v="11-B"/>
    <n v="11238"/>
    <x v="22"/>
    <n v="1110"/>
    <s v="B. Departmental Store"/>
    <s v="D. Super Market"/>
    <s v="C. Chain Store"/>
    <s v="A. Cascading Effect"/>
    <s v="B. Elimination of Middlemen"/>
    <s v="C. Lower Operating Cost"/>
    <s v="C. Centralized Control"/>
    <s v="A. Functional Specialization"/>
    <s v="C. Regressive taxation"/>
    <s v="A. Political control"/>
  </r>
  <r>
    <d v="2026-01-29T14:29:30"/>
    <s v="niyatiyadav11-b4170.1indrs2@kvsrobpl.online"/>
    <x v="0"/>
    <s v="NIYATI YADAV"/>
    <s v="11 B"/>
    <n v="11226"/>
    <x v="22"/>
    <n v="1110"/>
    <s v="B. Departmental Store"/>
    <s v="A. Departmental Store"/>
    <s v="C. Chain Store"/>
    <s v="C. Input Tax Credit"/>
    <s v="B. Elimination of Middlemen"/>
    <s v="C. Lower Operating Cost"/>
    <s v="D. Inconvenient Location"/>
    <s v="A. Functional Specialization"/>
    <s v="D. Destination-based taxation"/>
    <s v="B. Uniform tax structure"/>
  </r>
  <r>
    <d v="2026-01-29T14:33:25"/>
    <s v="aarnachauhan11-b4207.1indrs2@kvsrobpl.online"/>
    <x v="3"/>
    <s v="Aarna Chauhan"/>
    <s v="11 B "/>
    <n v="11201"/>
    <x v="22"/>
    <n v="1110"/>
    <s v="B. Departmental Store"/>
    <s v="C. Chain Store"/>
    <s v="B. Franchise Store"/>
    <s v="A. Cascading Effect"/>
    <s v="B. Elimination of Middlemen"/>
    <s v="C. Lower Operating Cost"/>
    <s v="D. Inconvenient Location"/>
    <s v="A. Functional Specialization"/>
    <s v="D. Destination-based taxation"/>
    <s v="B. Uniform tax structure"/>
  </r>
  <r>
    <d v="2026-01-29T14:36:37"/>
    <s v="anushkachoudhary11-b3168.1indrs2@kvsrobpl.online"/>
    <x v="2"/>
    <s v="anushka choudhary"/>
    <s v="11th_x000a_"/>
    <n v="11204"/>
    <x v="22"/>
    <n v="1110"/>
    <s v="B. Departmental Store"/>
    <s v="A. Departmental Store"/>
    <s v="C. Chain Store"/>
    <s v="A. Cascading Effect"/>
    <s v="B. Elimination of Middlemen"/>
    <s v="B. Higher Advertising Cost"/>
    <s v="D. Inconvenient Location"/>
    <s v="A. Functional Specialization"/>
    <s v="D. Destination-based taxation"/>
    <s v="B. Uniform tax structure"/>
  </r>
  <r>
    <d v="2026-01-29T14:39:26"/>
    <s v="anshikayadav11-b4182.1indrs2@kvsrobpl.online"/>
    <x v="0"/>
    <s v="anshika yadav"/>
    <s v="11-b"/>
    <n v="11203"/>
    <x v="22"/>
    <n v="1110"/>
    <s v="B. Departmental Store"/>
    <s v="A. Departmental Store"/>
    <s v="C. Chain Store"/>
    <s v="C. Input Tax Credit"/>
    <s v="B. Elimination of Middlemen"/>
    <s v="C. Lower Operating Cost"/>
    <s v="D. Inconvenient Location"/>
    <s v="A. Functional Specialization"/>
    <s v="D. Destination-based taxation"/>
    <s v="B. Uniform tax structure"/>
  </r>
  <r>
    <d v="2026-01-29T14:45:24"/>
    <s v="yug11b05920.rtm@kvsrobpl.online"/>
    <x v="0"/>
    <s v="yug amar rav"/>
    <n v="11"/>
    <n v="39"/>
    <x v="24"/>
    <n v="1133"/>
    <s v="B. Departmental Store"/>
    <s v="A. Departmental Store"/>
    <s v="C. Chain Store"/>
    <s v="C. Input Tax Credit"/>
    <s v="B. Elimination of Middlemen"/>
    <s v="C. Lower Operating Cost"/>
    <s v="D. Inconvenient Location"/>
    <s v="A. Functional Specialization"/>
    <s v="D. Destination-based taxation"/>
    <s v="B. Uniform tax structure"/>
  </r>
  <r>
    <d v="2026-01-29T14:46:40"/>
    <s v="lavya11b05915.rtm@kvsrobpl.online"/>
    <x v="1"/>
    <s v="lavya rathod"/>
    <n v="11"/>
    <n v="11217"/>
    <x v="24"/>
    <n v="1133"/>
    <s v="B. Departmental Store"/>
    <s v="A. Departmental Store"/>
    <s v="C. Chain Store"/>
    <s v="C. Input Tax Credit"/>
    <s v="B. Elimination of Middlemen"/>
    <s v="C. Lower Operating Cost"/>
    <s v="D. Inconvenient Location"/>
    <s v="A. Functional Specialization"/>
    <s v="D. Destination-based taxation"/>
    <s v="D. Regional imbalance"/>
  </r>
  <r>
    <d v="2026-01-29T14:47:10"/>
    <s v="nehal11-b4175.1indrs2@kvsrobpl.online"/>
    <x v="6"/>
    <s v="nehal chouhan"/>
    <s v="11 b"/>
    <n v="11225"/>
    <x v="22"/>
    <n v="1110"/>
    <s v="B. Departmental Store"/>
    <s v="B. Consumer Cooperative  Mall"/>
    <s v="B. Franchise Store"/>
    <s v="C. Input Tax Credit"/>
    <s v="B. Elimination of Middlemen"/>
    <s v="A. Better Customer Care"/>
    <s v="C. Centralized Control"/>
    <s v="A. Functional Specialization"/>
    <s v="A. Origin-based taxation"/>
    <s v="B. Uniform tax structure"/>
  </r>
  <r>
    <d v="2026-01-29T14:47:23"/>
    <s v="somya9a05077.rtm@kvsrobpl.online"/>
    <x v="5"/>
    <s v="somya goyar "/>
    <n v="11"/>
    <n v="11233"/>
    <x v="24"/>
    <n v="1133"/>
    <s v="A. Chain Store"/>
    <s v="A. Departmental Store"/>
    <s v="A. Departmental Store"/>
    <s v="A. Cascading Effect"/>
    <s v="A. Credit Sales"/>
    <s v="A. Better Customer Care"/>
    <s v="A. Limited Stock"/>
    <s v="A. Functional Specialization"/>
    <s v="A. Origin-based taxation"/>
    <s v="A. Political control"/>
  </r>
  <r>
    <d v="2026-01-29T14:47:54"/>
    <s v="divyansh11b05918.rtm@kvsrobpl.online"/>
    <x v="7"/>
    <s v="Divyansh"/>
    <n v="11"/>
    <n v="11208"/>
    <x v="24"/>
    <n v="1133"/>
    <s v="B. Departmental Store"/>
    <s v="A. Departmental Store"/>
    <s v="C. Chain Store"/>
    <s v="B. Dual Tax System"/>
    <s v="A. Credit Sales"/>
    <s v="B. Higher Advertising Cost"/>
    <s v="B.High Risk"/>
    <s v="D. Standard Pricing"/>
    <s v="B. Progressive taxation"/>
    <s v="B. Uniform tax structure"/>
  </r>
  <r>
    <d v="2026-01-29T14:48:00"/>
    <s v="dev11b005921.rtm@kvsrobpl.online"/>
    <x v="0"/>
    <s v="dev gwaliory"/>
    <s v="11th "/>
    <n v="11206"/>
    <x v="24"/>
    <n v="1133"/>
    <s v="B. Departmental Store"/>
    <s v="A. Departmental Store"/>
    <s v="C. Chain Store"/>
    <s v="C. Input Tax Credit"/>
    <s v="B. Elimination of Middlemen"/>
    <s v="C. Lower Operating Cost"/>
    <s v="D. Inconvenient Location"/>
    <s v="A. Functional Specialization"/>
    <s v="D. Destination-based taxation"/>
    <s v="B. Uniform tax structure"/>
  </r>
  <r>
    <d v="2026-01-29T14:48:52"/>
    <s v="nilmani9b05294.rtm@kvsrobpl.online"/>
    <x v="0"/>
    <s v="NILMANI JOSHI "/>
    <n v="11"/>
    <n v="11224"/>
    <x v="24"/>
    <n v="1133"/>
    <s v="B. Departmental Store"/>
    <s v="A. Departmental Store"/>
    <s v="C. Chain Store"/>
    <s v="C. Input Tax Credit"/>
    <s v="B. Elimination of Middlemen"/>
    <s v="C. Lower Operating Cost"/>
    <s v="D. Inconvenient Location"/>
    <s v="A. Functional Specialization"/>
    <s v="D. Destination-based taxation"/>
    <s v="B. Uniform tax structure"/>
  </r>
  <r>
    <d v="2026-01-29T14:49:16"/>
    <s v="priyanka9a04441.rtm@kvsrobpl.online"/>
    <x v="0"/>
    <s v="PRIYANKA KHOIWAL"/>
    <s v="11th B"/>
    <n v="11230"/>
    <x v="24"/>
    <n v="1133"/>
    <s v="B. Departmental Store"/>
    <s v="A. Departmental Store"/>
    <s v="C. Chain Store"/>
    <s v="C. Input Tax Credit"/>
    <s v="B. Elimination of Middlemen"/>
    <s v="C. Lower Operating Cost"/>
    <s v="D. Inconvenient Location"/>
    <s v="A. Functional Specialization"/>
    <s v="D. Destination-based taxation"/>
    <s v="B. Uniform tax structure"/>
  </r>
  <r>
    <d v="2026-01-29T14:49:56"/>
    <s v="prithvi11b04913.rtm@kvsrobpl.online"/>
    <x v="0"/>
    <s v="prithvi singh"/>
    <s v="11 b"/>
    <n v="11229"/>
    <x v="24"/>
    <n v="1133"/>
    <s v="B. Departmental Store"/>
    <s v="A. Departmental Store"/>
    <s v="C. Chain Store"/>
    <s v="C. Input Tax Credit"/>
    <s v="B. Elimination of Middlemen"/>
    <s v="C. Lower Operating Cost"/>
    <s v="D. Inconvenient Location"/>
    <s v="A. Functional Specialization"/>
    <s v="D. Destination-based taxation"/>
    <s v="B. Uniform tax structure"/>
  </r>
  <r>
    <d v="2026-01-29T14:51:14"/>
    <s v="daksh9b05257.rtm@kvsrobpl.online"/>
    <x v="9"/>
    <s v="DAKSH DEVRA"/>
    <s v="11th"/>
    <n v="11204"/>
    <x v="24"/>
    <n v="1133"/>
    <s v="C. Consumer Cooperative Store"/>
    <s v="A. Departmental Store"/>
    <s v="D. Wholesale Trade"/>
    <s v="D. Direct Tax"/>
    <s v="D. Personal Selling"/>
    <s v="A. Better Customer Care"/>
    <s v="B.High Risk"/>
    <s v="B. Centralization"/>
    <s v="C. Regressive taxation"/>
    <s v="A. Political control"/>
  </r>
  <r>
    <d v="2026-01-29T14:51:52"/>
    <s v="sharad9a04345.rtm@kvsrobpl.online"/>
    <x v="1"/>
    <s v="sharad namdev"/>
    <n v="11"/>
    <n v="31"/>
    <x v="24"/>
    <n v="1133"/>
    <s v="B. Departmental Store"/>
    <s v="A. Departmental Store"/>
    <s v="C. Chain Store"/>
    <s v="C. Input Tax Credit"/>
    <s v="B. Elimination of Middlemen"/>
    <s v="C. Lower Operating Cost"/>
    <s v="D. Inconvenient Location"/>
    <s v="A. Functional Specialization"/>
    <s v="D. Destination-based taxation"/>
    <s v="C. Arbitrary taxation"/>
  </r>
  <r>
    <d v="2026-01-29T14:54:06"/>
    <s v="mahi9a04747.rtm@kvsrobpl.online"/>
    <x v="0"/>
    <s v="Mahi Parmar"/>
    <n v="11"/>
    <n v="21"/>
    <x v="24"/>
    <n v="1133"/>
    <s v="B. Departmental Store"/>
    <s v="A. Departmental Store"/>
    <s v="C. Chain Store"/>
    <s v="C. Input Tax Credit"/>
    <s v="B. Elimination of Middlemen"/>
    <s v="C. Lower Operating Cost"/>
    <s v="D. Inconvenient Location"/>
    <s v="A. Functional Specialization"/>
    <s v="D. Destination-based taxation"/>
    <s v="B. Uniform tax structure"/>
  </r>
  <r>
    <d v="2026-01-29T14:54:22"/>
    <s v="lekhika11b05917.rtm@kvsrobpl.online"/>
    <x v="1"/>
    <s v="lekhika11b05917.rtm@kvsrobpl.online "/>
    <n v="11"/>
    <n v="19"/>
    <x v="24"/>
    <n v="1133"/>
    <s v="B. Departmental Store"/>
    <s v="A. Departmental Store"/>
    <s v="C. Chain Store"/>
    <s v="C. Input Tax Credit"/>
    <s v="B. Elimination of Middlemen"/>
    <s v="C. Lower Operating Cost"/>
    <s v="D. Inconvenient Location"/>
    <s v="A. Functional Specialization"/>
    <s v="A. Origin-based taxation"/>
    <s v="B. Uniform tax structure"/>
  </r>
  <r>
    <d v="2026-01-29T14:54:56"/>
    <s v="cheshta9a04489.rtm@kvsrobpl.online"/>
    <x v="1"/>
    <s v="Cheshta  Gaud"/>
    <n v="11"/>
    <s v="03"/>
    <x v="24"/>
    <n v="1133"/>
    <s v="B. Departmental Store"/>
    <s v="A. Departmental Store"/>
    <s v="C. Chain Store"/>
    <s v="D. Direct Tax"/>
    <s v="B. Elimination of Middlemen"/>
    <s v="C. Lower Operating Cost"/>
    <s v="D. Inconvenient Location"/>
    <s v="A. Functional Specialization"/>
    <s v="D. Destination-based taxation"/>
    <s v="B. Uniform tax structure"/>
  </r>
  <r>
    <d v="2026-01-29T14:54:57"/>
    <s v="harshita9a04434.rtm@kvsrobpl.online"/>
    <x v="1"/>
    <s v="Harshita verma"/>
    <n v="11"/>
    <n v="11211"/>
    <x v="24"/>
    <n v="1133"/>
    <s v="B. Departmental Store"/>
    <s v="A. Departmental Store"/>
    <s v="C. Chain Store"/>
    <s v="D. Direct Tax"/>
    <s v="B. Elimination of Middlemen"/>
    <s v="C. Lower Operating Cost"/>
    <s v="D. Inconvenient Location"/>
    <s v="A. Functional Specialization"/>
    <s v="D. Destination-based taxation"/>
    <s v="B. Uniform tax structure"/>
  </r>
  <r>
    <d v="2026-01-29T14:54:59"/>
    <s v="khushboo11b05919.rtm@kvsrobpl.online"/>
    <x v="1"/>
    <s v="khushboo parmar"/>
    <s v="11b"/>
    <n v="11213"/>
    <x v="24"/>
    <n v="1133"/>
    <s v="B. Departmental Store"/>
    <s v="A. Departmental Store"/>
    <s v="C. Chain Store"/>
    <s v="D. Direct Tax"/>
    <s v="B. Elimination of Middlemen"/>
    <s v="C. Lower Operating Cost"/>
    <s v="D. Inconvenient Location"/>
    <s v="A. Functional Specialization"/>
    <s v="D. Destination-based taxation"/>
    <s v="B. Uniform tax structure"/>
  </r>
  <r>
    <d v="2026-01-29T14:55:00"/>
    <s v="tanmai9a04468.rtm@kvsrobpl.online"/>
    <x v="2"/>
    <s v="tanmai bhawar"/>
    <s v="11th b"/>
    <n v="11236"/>
    <x v="24"/>
    <n v="1133"/>
    <s v="B. Departmental Store"/>
    <s v="A. Departmental Store"/>
    <s v="C. Chain Store"/>
    <s v="D. Direct Tax"/>
    <s v="B. Elimination of Middlemen"/>
    <s v="C. Lower Operating Cost"/>
    <s v="D. Inconvenient Location"/>
    <s v="A. Functional Specialization"/>
    <s v="A. Origin-based taxation"/>
    <s v="B. Uniform tax structure"/>
  </r>
  <r>
    <d v="2026-01-29T14:55:04"/>
    <s v="isha10a.rtm@kvsrobpl.online"/>
    <x v="1"/>
    <s v="ishaa singh"/>
    <n v="11"/>
    <n v="12"/>
    <x v="24"/>
    <n v="1133"/>
    <s v="B. Departmental Store"/>
    <s v="A. Departmental Store"/>
    <s v="C. Chain Store"/>
    <s v="D. Direct Tax"/>
    <s v="B. Elimination of Middlemen"/>
    <s v="C. Lower Operating Cost"/>
    <s v="D. Inconvenient Location"/>
    <s v="A. Functional Specialization"/>
    <s v="D. Destination-based taxation"/>
    <s v="B. Uniform tax structure"/>
  </r>
  <r>
    <d v="2026-01-29T14:55:09"/>
    <s v="laxita9a05241.rtm@kvsrobpl.online"/>
    <x v="0"/>
    <s v="laxita joshi"/>
    <n v="11"/>
    <n v="11218"/>
    <x v="24"/>
    <n v="1133"/>
    <s v="B. Departmental Store"/>
    <s v="A. Departmental Store"/>
    <s v="C. Chain Store"/>
    <s v="C. Input Tax Credit"/>
    <s v="B. Elimination of Middlemen"/>
    <s v="C. Lower Operating Cost"/>
    <s v="D. Inconvenient Location"/>
    <s v="A. Functional Specialization"/>
    <s v="D. Destination-based taxation"/>
    <s v="B. Uniform tax structure"/>
  </r>
  <r>
    <d v="2026-01-29T14:55:40"/>
    <s v="love9b04449.rtm@kvsrobpl.online"/>
    <x v="0"/>
    <s v="Love Agrawat"/>
    <s v="XI 'B'"/>
    <n v="11220"/>
    <x v="24"/>
    <n v="1133"/>
    <s v="B. Departmental Store"/>
    <s v="A. Departmental Store"/>
    <s v="C. Chain Store"/>
    <s v="C. Input Tax Credit"/>
    <s v="B. Elimination of Middlemen"/>
    <s v="C. Lower Operating Cost"/>
    <s v="D. Inconvenient Location"/>
    <s v="A. Functional Specialization"/>
    <s v="D. Destination-based taxation"/>
    <s v="B. Uniform tax structure"/>
  </r>
  <r>
    <d v="2026-01-29T14:55:42"/>
    <s v="pragnay9b04492.rtm@kvsrobpl.online"/>
    <x v="0"/>
    <s v="PRAGNAY JHADGAMA "/>
    <s v="XI"/>
    <n v="26"/>
    <x v="24"/>
    <n v="1133"/>
    <s v="B. Departmental Store"/>
    <s v="A. Departmental Store"/>
    <s v="C. Chain Store"/>
    <s v="C. Input Tax Credit"/>
    <s v="B. Elimination of Middlemen"/>
    <s v="C. Lower Operating Cost"/>
    <s v="D. Inconvenient Location"/>
    <s v="A. Functional Specialization"/>
    <s v="D. Destination-based taxation"/>
    <s v="B. Uniform tax structure"/>
  </r>
  <r>
    <d v="2026-01-29T14:56:14"/>
    <s v="nitisha11b05922.rtm@kvsrobpl.online"/>
    <x v="0"/>
    <s v="nitisha rathod"/>
    <s v="xi"/>
    <n v="11225"/>
    <x v="24"/>
    <n v="1133"/>
    <s v="B. Departmental Store"/>
    <s v="A. Departmental Store"/>
    <s v="C. Chain Store"/>
    <s v="C. Input Tax Credit"/>
    <s v="B. Elimination of Middlemen"/>
    <s v="C. Lower Operating Cost"/>
    <s v="D. Inconvenient Location"/>
    <s v="A. Functional Specialization"/>
    <s v="D. Destination-based taxation"/>
    <s v="B. Uniform tax structure"/>
  </r>
  <r>
    <d v="2026-01-29T14:56:15"/>
    <s v="garima9b04512.rtm@kvsrobpl.online"/>
    <x v="0"/>
    <s v="garima bhosle"/>
    <s v="11 b"/>
    <n v="11209"/>
    <x v="24"/>
    <n v="1133"/>
    <s v="B. Departmental Store"/>
    <s v="A. Departmental Store"/>
    <s v="C. Chain Store"/>
    <s v="C. Input Tax Credit"/>
    <s v="B. Elimination of Middlemen"/>
    <s v="C. Lower Operating Cost"/>
    <s v="D. Inconvenient Location"/>
    <s v="A. Functional Specialization"/>
    <s v="D. Destination-based taxation"/>
    <s v="B. Uniform tax structure"/>
  </r>
  <r>
    <d v="2026-01-29T14:56:15"/>
    <s v="sonali9b04470.rtm@kvsrobpl.online"/>
    <x v="0"/>
    <s v="sonali siyag"/>
    <s v="11th b"/>
    <n v="11234"/>
    <x v="24"/>
    <n v="1133"/>
    <s v="B. Departmental Store"/>
    <s v="A. Departmental Store"/>
    <s v="C. Chain Store"/>
    <s v="C. Input Tax Credit"/>
    <s v="B. Elimination of Middlemen"/>
    <s v="C. Lower Operating Cost"/>
    <s v="D. Inconvenient Location"/>
    <s v="A. Functional Specialization"/>
    <s v="D. Destination-based taxation"/>
    <s v="B. Uniform tax structure"/>
  </r>
  <r>
    <d v="2026-01-29T14:56:16"/>
    <s v="anushka11b05916.rtm@kvsrobpl.online"/>
    <x v="0"/>
    <s v="anushka jaitpuria"/>
    <n v="11"/>
    <n v="11201"/>
    <x v="24"/>
    <n v="1133"/>
    <s v="B. Departmental Store"/>
    <s v="A. Departmental Store"/>
    <s v="C. Chain Store"/>
    <s v="C. Input Tax Credit"/>
    <s v="B. Elimination of Middlemen"/>
    <s v="C. Lower Operating Cost"/>
    <s v="D. Inconvenient Location"/>
    <s v="A. Functional Specialization"/>
    <s v="D. Destination-based taxation"/>
    <s v="B. Uniform tax structure"/>
  </r>
  <r>
    <d v="2026-01-29T14:56:20"/>
    <s v="yogita11b05935.rtm@kvsrobpl.online"/>
    <x v="0"/>
    <s v="yogita solanki"/>
    <s v="11b"/>
    <n v="38"/>
    <x v="24"/>
    <n v="1133"/>
    <s v="B. Departmental Store"/>
    <s v="A. Departmental Store"/>
    <s v="C. Chain Store"/>
    <s v="C. Input Tax Credit"/>
    <s v="B. Elimination of Middlemen"/>
    <s v="C. Lower Operating Cost"/>
    <s v="D. Inconvenient Location"/>
    <s v="A. Functional Specialization"/>
    <s v="D. Destination-based taxation"/>
    <s v="B. Uniform tax structure"/>
  </r>
  <r>
    <d v="2026-01-29T14:57:02"/>
    <s v="tanisha9a05091.rtm@kvsrobpl.online"/>
    <x v="0"/>
    <s v="TANISHA PATIDAR"/>
    <s v="11 B"/>
    <n v="11235"/>
    <x v="24"/>
    <n v="1133"/>
    <s v="B. Departmental Store"/>
    <s v="A. Departmental Store"/>
    <s v="C. Chain Store"/>
    <s v="C. Input Tax Credit"/>
    <s v="B. Elimination of Middlemen"/>
    <s v="C. Lower Operating Cost"/>
    <s v="D. Inconvenient Location"/>
    <s v="A. Functional Specialization"/>
    <s v="D. Destination-based taxation"/>
    <s v="B. Uniform tax structure"/>
  </r>
  <r>
    <d v="2026-01-29T15:00:33"/>
    <s v="lakshya9a5523a.rtm@kvsrobpl.online"/>
    <x v="0"/>
    <s v="LAKSHYA SEN "/>
    <n v="11"/>
    <n v="16"/>
    <x v="24"/>
    <n v="1133"/>
    <s v="B. Departmental Store"/>
    <s v="A. Departmental Store"/>
    <s v="C. Chain Store"/>
    <s v="C. Input Tax Credit"/>
    <s v="B. Elimination of Middlemen"/>
    <s v="C. Lower Operating Cost"/>
    <s v="D. Inconvenient Location"/>
    <s v="A. Functional Specialization"/>
    <s v="D. Destination-based taxation"/>
    <s v="B. Uniform tax structure"/>
  </r>
  <r>
    <d v="2026-01-29T15:03:28"/>
    <s v="mahima9b04359.rtm@kvsrobpl.online"/>
    <x v="0"/>
    <s v="MAHIMA ORA JAIN"/>
    <s v="11th"/>
    <n v="11222"/>
    <x v="24"/>
    <n v="1133"/>
    <s v="B. Departmental Store"/>
    <s v="A. Departmental Store"/>
    <s v="C. Chain Store"/>
    <s v="C. Input Tax Credit"/>
    <s v="B. Elimination of Middlemen"/>
    <s v="C. Lower Operating Cost"/>
    <s v="D. Inconvenient Location"/>
    <s v="A. Functional Specialization"/>
    <s v="D. Destination-based taxation"/>
    <s v="B. Uniform tax structure"/>
  </r>
  <r>
    <d v="2026-01-29T15:09:24"/>
    <s v="khyati9b04490.rtm@kvsrobpl.online"/>
    <x v="0"/>
    <s v="khyati solanki"/>
    <n v="11"/>
    <n v="14"/>
    <x v="24"/>
    <n v="1133"/>
    <s v="B. Departmental Store"/>
    <s v="A. Departmental Store"/>
    <s v="C. Chain Store"/>
    <s v="C. Input Tax Credit"/>
    <s v="B. Elimination of Middlemen"/>
    <s v="C. Lower Operating Cost"/>
    <s v="D. Inconvenient Location"/>
    <s v="A. Functional Specialization"/>
    <s v="D. Destination-based taxation"/>
    <s v="B. Uniform tax structure"/>
  </r>
  <r>
    <d v="2026-01-29T15:13:03"/>
    <s v="manmohan10a04184.rtm@kvsrobpl.online"/>
    <x v="0"/>
    <s v="manmohan singh  rana "/>
    <s v="11 th b"/>
    <n v="11223"/>
    <x v="24"/>
    <n v="1133"/>
    <s v="B. Departmental Store"/>
    <s v="A. Departmental Store"/>
    <s v="C. Chain Store"/>
    <s v="C. Input Tax Credit"/>
    <s v="B. Elimination of Middlemen"/>
    <s v="C. Lower Operating Cost"/>
    <s v="D. Inconvenient Location"/>
    <s v="A. Functional Specialization"/>
    <s v="D. Destination-based taxation"/>
    <s v="B. Uniform tax structure"/>
  </r>
  <r>
    <d v="2026-01-29T19:43:14"/>
    <s v="yashimore1917@gmail.com"/>
    <x v="0"/>
    <s v="Yashi More "/>
    <s v="11C"/>
    <n v="11348"/>
    <x v="21"/>
    <n v="1110"/>
    <s v="B. Departmental Store"/>
    <s v="A. Departmental Store"/>
    <s v="C. Chain Store"/>
    <s v="C. Input Tax Credit"/>
    <s v="B. Elimination of Middlemen"/>
    <s v="C. Lower Operating Cost"/>
    <s v="D. Inconvenient Location"/>
    <s v="A. Functional Specialization"/>
    <s v="D. Destination-based taxation"/>
    <s v="B. Uniform tax structure"/>
  </r>
  <r>
    <d v="2026-01-30T11:46:26"/>
    <s v="prince11-c2774@kvsrobpl.online"/>
    <x v="0"/>
    <s v="PRINCE KUSHWAHA"/>
    <s v="11 C"/>
    <n v="10"/>
    <x v="25"/>
    <n v="2061"/>
    <s v="B. Departmental Store"/>
    <s v="A. Departmental Store"/>
    <s v="C. Chain Store"/>
    <s v="C. Input Tax Credit"/>
    <s v="B. Elimination of Middlemen"/>
    <s v="C. Lower Operating Cost"/>
    <s v="D. Inconvenient Location"/>
    <s v="A. Functional Specialization"/>
    <s v="D. Destination-based taxation"/>
    <s v="B. Uniform tax structure"/>
  </r>
  <r>
    <d v="2026-01-30T11:49:12"/>
    <s v="palak11-c1280@kvsrobpl.online"/>
    <x v="4"/>
    <s v="palak jain"/>
    <n v="11"/>
    <s v="09"/>
    <x v="25"/>
    <n v="2060"/>
    <s v="B. Departmental Store"/>
    <s v="D. Super Market"/>
    <s v="D. Wholesale Trade"/>
    <s v="A. Cascading Effect"/>
    <s v="A. Credit Sales"/>
    <s v="B. Higher Advertising Cost"/>
    <s v="B.High Risk"/>
    <s v="C Uniformity"/>
    <s v="D. Destination-based taxation"/>
    <s v="B. Uniform tax structure"/>
  </r>
  <r>
    <d v="2026-01-30T11:50:02"/>
    <s v="renisha11-c1264@kvsrobpl.online"/>
    <x v="2"/>
    <s v="RENISHA JAIN"/>
    <s v="11 C"/>
    <n v="12"/>
    <x v="25"/>
    <n v="2061"/>
    <s v="B. Departmental Store"/>
    <s v="A. Departmental Store"/>
    <s v="C. Chain Store"/>
    <s v="C. Input Tax Credit"/>
    <s v="B. Elimination of Middlemen"/>
    <s v="C. Lower Operating Cost"/>
    <s v="D. Inconvenient Location"/>
    <s v="B. Centralization"/>
    <s v="D. Destination-based taxation"/>
    <s v="A. Political control"/>
  </r>
  <r>
    <d v="2026-01-30T11:50:05"/>
    <s v="sambhavi11-c2764@kvsrobpl.online"/>
    <x v="1"/>
    <s v="SAMBHAVI CHOUHAN "/>
    <s v="11 c"/>
    <n v="15"/>
    <x v="25"/>
    <n v="2061"/>
    <s v="B. Departmental Store"/>
    <s v="A. Departmental Store"/>
    <s v="C. Chain Store"/>
    <s v="C. Input Tax Credit"/>
    <s v="B. Elimination of Middlemen"/>
    <s v="C. Lower Operating Cost"/>
    <s v="D. Inconvenient Location"/>
    <s v="A. Functional Specialization"/>
    <s v="D. Destination-based taxation"/>
    <s v="A. Political control"/>
  </r>
  <r>
    <d v="2026-01-30T11:51:23"/>
    <s v="arnav11-c1268@kvsrobpl.online"/>
    <x v="0"/>
    <s v="ARNAV ARORA"/>
    <s v="11 C"/>
    <s v="03"/>
    <x v="25"/>
    <n v="2061"/>
    <s v="B. Departmental Store"/>
    <s v="A. Departmental Store"/>
    <s v="C. Chain Store"/>
    <s v="C. Input Tax Credit"/>
    <s v="B. Elimination of Middlemen"/>
    <s v="C. Lower Operating Cost"/>
    <s v="D. Inconvenient Location"/>
    <s v="A. Functional Specialization"/>
    <s v="D. Destination-based taxation"/>
    <s v="B. Uniform tax structure"/>
  </r>
  <r>
    <d v="2026-01-30T11:55:40"/>
    <s v="tahaan11-c2777@kvsrobpl.online"/>
    <x v="1"/>
    <s v="TAHAAN AH. LUCKNAVI "/>
    <s v="11 'C`"/>
    <n v="11316"/>
    <x v="25"/>
    <n v="2061"/>
    <s v="B. Departmental Store"/>
    <s v="C. Chain Store"/>
    <s v="C. Chain Store"/>
    <s v="C. Input Tax Credit"/>
    <s v="B. Elimination of Middlemen"/>
    <s v="C. Lower Operating Cost"/>
    <s v="D. Inconvenient Location"/>
    <s v="A. Functional Specialization"/>
    <s v="D. Destination-based taxation"/>
    <s v="B. Uniform tax structure"/>
  </r>
  <r>
    <d v="2026-01-30T11:55:40"/>
    <s v="ronit11-c1145@kvsrobpl.online"/>
    <x v="1"/>
    <s v="ronit jain"/>
    <n v="11"/>
    <n v="13"/>
    <x v="25"/>
    <n v="2061"/>
    <s v="B. Departmental Store"/>
    <s v="C. Chain Store"/>
    <s v="C. Chain Store"/>
    <s v="C. Input Tax Credit"/>
    <s v="B. Elimination of Middlemen"/>
    <s v="C. Lower Operating Cost"/>
    <s v="D. Inconvenient Location"/>
    <s v="A. Functional Specialization"/>
    <s v="D. Destination-based taxation"/>
    <s v="B. Uniform tax structure"/>
  </r>
  <r>
    <d v="2026-01-30T11:56:30"/>
    <s v="arham11-c2766@kvsrobpl.online"/>
    <x v="0"/>
    <s v="ARHAM JAIN "/>
    <s v="11 c"/>
    <s v="02"/>
    <x v="25"/>
    <n v="2061"/>
    <s v="B. Departmental Store"/>
    <s v="A. Departmental Store"/>
    <s v="C. Chain Store"/>
    <s v="C. Input Tax Credit"/>
    <s v="B. Elimination of Middlemen"/>
    <s v="C. Lower Operating Cost"/>
    <s v="D. Inconvenient Location"/>
    <s v="A. Functional Specialization"/>
    <s v="D. Destination-based taxation"/>
    <s v="B. Uniform tax structure"/>
  </r>
  <r>
    <d v="2026-01-30T11:57:57"/>
    <s v="arnav11-c2781@kvsrobpl.online"/>
    <x v="0"/>
    <s v="ARNAV SARAF "/>
    <n v="11"/>
    <s v="04"/>
    <x v="25"/>
    <n v="2061"/>
    <s v="B. Departmental Store"/>
    <s v="A. Departmental Store"/>
    <s v="C. Chain Store"/>
    <s v="C. Input Tax Credit"/>
    <s v="B. Elimination of Middlemen"/>
    <s v="C. Lower Operating Cost"/>
    <s v="D. Inconvenient Location"/>
    <s v="A. Functional Specialization"/>
    <s v="D. Destination-based taxation"/>
    <s v="B. Uniform tax structure"/>
  </r>
  <r>
    <d v="2026-01-30T11:58:44"/>
    <s v="nishtha11-c1269@kvsrobpl.online"/>
    <x v="0"/>
    <s v="NISHTHA JAIN"/>
    <n v="11"/>
    <s v="08"/>
    <x v="25"/>
    <n v="2061"/>
    <s v="B. Departmental Store"/>
    <s v="A. Departmental Store"/>
    <s v="C. Chain Store"/>
    <s v="C. Input Tax Credit"/>
    <s v="B. Elimination of Middlemen"/>
    <s v="C. Lower Operating Cost"/>
    <s v="D. Inconvenient Location"/>
    <s v="A. Functional Specialization"/>
    <s v="D. Destination-based taxation"/>
    <s v="B. Uniform tax structure"/>
  </r>
  <r>
    <d v="2026-01-30T11:59:56"/>
    <s v="sachi11-c2761@kvsrobpl.online"/>
    <x v="0"/>
    <s v="SACHI JAIN"/>
    <n v="11"/>
    <n v="14"/>
    <x v="25"/>
    <n v="2061"/>
    <s v="B. Departmental Store"/>
    <s v="A. Departmental Store"/>
    <s v="C. Chain Store"/>
    <s v="C. Input Tax Credit"/>
    <s v="B. Elimination of Middlemen"/>
    <s v="C. Lower Operating Cost"/>
    <s v="D. Inconvenient Location"/>
    <s v="A. Functional Specialization"/>
    <s v="D. Destination-based taxation"/>
    <s v="B. Uniform tax structure"/>
  </r>
  <r>
    <d v="2026-01-30T12:02:37"/>
    <s v="raksha11-c2768@kvsrobpl.online"/>
    <x v="2"/>
    <s v="raksha rajpoot"/>
    <s v="11c"/>
    <n v="11"/>
    <x v="25"/>
    <n v="2061"/>
    <s v="B. Departmental Store"/>
    <s v="C. Chain Store"/>
    <s v="C. Chain Store"/>
    <s v="D. Direct Tax"/>
    <s v="B. Elimination of Middlemen"/>
    <s v="C. Lower Operating Cost"/>
    <s v="D. Inconvenient Location"/>
    <s v="A. Functional Specialization"/>
    <s v="D. Destination-based taxation"/>
    <s v="B. Uniform tax structure"/>
  </r>
  <r>
    <d v="2026-01-30T12:03:20"/>
    <s v="yatika11-c2765@kvsrobpl.online"/>
    <x v="0"/>
    <s v="yatika jain"/>
    <n v="11"/>
    <n v="17"/>
    <x v="25"/>
    <n v="2061"/>
    <s v="B. Departmental Store"/>
    <s v="A. Departmental Store"/>
    <s v="C. Chain Store"/>
    <s v="C. Input Tax Credit"/>
    <s v="B. Elimination of Middlemen"/>
    <s v="C. Lower Operating Cost"/>
    <s v="D. Inconvenient Location"/>
    <s v="A. Functional Specialization"/>
    <s v="D. Destination-based taxation"/>
    <s v="B. Uniform tax structure"/>
  </r>
  <r>
    <d v="2026-01-30T12:05:00"/>
    <s v="kavya11-c2760@kvsrobpl.online"/>
    <x v="1"/>
    <s v="KAVYA JAIN"/>
    <s v="11-C"/>
    <s v="06"/>
    <x v="25"/>
    <n v="2061"/>
    <s v="B. Departmental Store"/>
    <s v="C. Chain Store"/>
    <s v="C. Chain Store"/>
    <s v="C. Input Tax Credit"/>
    <s v="B. Elimination of Middlemen"/>
    <s v="C. Lower Operating Cost"/>
    <s v="D. Inconvenient Location"/>
    <s v="A. Functional Specialization"/>
    <s v="D. Destination-based taxation"/>
    <s v="B. Uniform tax structure"/>
  </r>
  <r>
    <d v="2026-01-30T20:15:15"/>
    <s v="sarvesh11b1892.1bau@kvsrobpl.online"/>
    <x v="0"/>
    <s v="Sarvesh "/>
    <n v="11"/>
    <n v="11223"/>
    <x v="18"/>
    <n v="2202"/>
    <s v="B. Departmental Store"/>
    <s v="A. Departmental Store"/>
    <s v="C. Chain Store"/>
    <s v="C. Input Tax Credit"/>
    <s v="B. Elimination of Middlemen"/>
    <s v="C. Lower Operating Cost"/>
    <s v="D. Inconvenient Location"/>
    <s v="A. Functional Specialization"/>
    <s v="D. Destination-based taxation"/>
    <s v="B. Uniform tax structure"/>
  </r>
  <r>
    <d v="2026-01-31T10:05:22"/>
    <s v="pragati11-c4927.3bpls1@kvsrobpl.online"/>
    <x v="0"/>
    <s v="PRAGATI PAL"/>
    <s v="11 TH C"/>
    <n v="31"/>
    <x v="7"/>
    <n v="1094"/>
    <s v="B. Departmental Store"/>
    <s v="A. Departmental Store"/>
    <s v="C. Chain Store"/>
    <s v="C. Input Tax Credit"/>
    <s v="B. Elimination of Middlemen"/>
    <s v="C. Lower Operating Cost"/>
    <s v="D. Inconvenient Location"/>
    <s v="A. Functional Specialization"/>
    <s v="D. Destination-based taxation"/>
    <s v="B. Uniform tax structure"/>
  </r>
  <r>
    <d v="2026-01-31T10:05:24"/>
    <s v="prerna11-c3585.3bpls1@kvsrobpl.online"/>
    <x v="0"/>
    <s v="PRERNA SHUKLA"/>
    <s v="11 C"/>
    <n v="11332"/>
    <x v="7"/>
    <n v="1094"/>
    <s v="B. Departmental Store"/>
    <s v="A. Departmental Store"/>
    <s v="C. Chain Store"/>
    <s v="C. Input Tax Credit"/>
    <s v="B. Elimination of Middlemen"/>
    <s v="C. Lower Operating Cost"/>
    <s v="D. Inconvenient Location"/>
    <s v="A. Functional Specialization"/>
    <s v="D. Destination-based taxation"/>
    <s v="B. Uniform tax structure"/>
  </r>
  <r>
    <d v="2026-01-31T10:07:51"/>
    <s v="geetika11-c5818.3bpls1@kvsrobpl.online"/>
    <x v="0"/>
    <s v="GEETIKA PAWAR"/>
    <n v="11"/>
    <n v="11321"/>
    <x v="7"/>
    <n v="1094"/>
    <s v="B. Departmental Store"/>
    <s v="A. Departmental Store"/>
    <s v="C. Chain Store"/>
    <s v="C. Input Tax Credit"/>
    <s v="B. Elimination of Middlemen"/>
    <s v="C. Lower Operating Cost"/>
    <s v="D. Inconvenient Location"/>
    <s v="A. Functional Specialization"/>
    <s v="D. Destination-based taxation"/>
    <s v="B. Uniform tax structure"/>
  </r>
  <r>
    <d v="2026-01-31T10:07:53"/>
    <s v="ashna11-c3614.3bpls1@kvsrobpl.online"/>
    <x v="0"/>
    <s v="ASHNA PAWAR"/>
    <n v="11"/>
    <n v="16"/>
    <x v="7"/>
    <n v="1094"/>
    <s v="B. Departmental Store"/>
    <s v="A. Departmental Store"/>
    <s v="C. Chain Store"/>
    <s v="C. Input Tax Credit"/>
    <s v="B. Elimination of Middlemen"/>
    <s v="C. Lower Operating Cost"/>
    <s v="D. Inconvenient Location"/>
    <s v="A. Functional Specialization"/>
    <s v="D. Destination-based taxation"/>
    <s v="B. Uniform tax structure"/>
  </r>
  <r>
    <d v="2026-01-31T10:10:41"/>
    <s v="suhana11-c6020.3bpls1@kvsrobpl.online"/>
    <x v="2"/>
    <s v="SUHANA KUMARI"/>
    <s v="11 C"/>
    <n v="11343"/>
    <x v="7"/>
    <n v="1094"/>
    <s v="B. Departmental Store"/>
    <s v="A. Departmental Store"/>
    <s v="C. Chain Store"/>
    <s v="C. Input Tax Credit"/>
    <s v="B. Elimination of Middlemen"/>
    <s v="C. Lower Operating Cost"/>
    <s v="D. Inconvenient Location"/>
    <s v="C Uniformity"/>
    <s v="D. Destination-based taxation"/>
    <s v="D. Regional imbalance"/>
  </r>
  <r>
    <d v="2026-01-31T10:13:48"/>
    <s v="soham11-c6006.3bpls1@kvsrobpl.online"/>
    <x v="0"/>
    <s v="SOHAM PRAJAPATI"/>
    <n v="11"/>
    <n v="11339"/>
    <x v="7"/>
    <n v="1094"/>
    <s v="B. Departmental Store"/>
    <s v="A. Departmental Store"/>
    <s v="C. Chain Store"/>
    <s v="C. Input Tax Credit"/>
    <s v="B. Elimination of Middlemen"/>
    <s v="C. Lower Operating Cost"/>
    <s v="D. Inconvenient Location"/>
    <s v="A. Functional Specialization"/>
    <s v="D. Destination-based taxation"/>
    <s v="B. Uniform tax structure"/>
  </r>
  <r>
    <d v="2026-01-31T10:13:49"/>
    <s v="arya11-c3666.3bpls1@kvsrobpl.online"/>
    <x v="1"/>
    <s v="ARYA PEGWAR"/>
    <n v="11"/>
    <n v="11"/>
    <x v="7"/>
    <n v="1094"/>
    <s v="B. Departmental Store"/>
    <s v="A. Departmental Store"/>
    <s v="C. Chain Store"/>
    <s v="C. Input Tax Credit"/>
    <s v="B. Elimination of Middlemen"/>
    <s v="C. Lower Operating Cost"/>
    <s v="D. Inconvenient Location"/>
    <s v="D. Standard Pricing"/>
    <s v="D. Destination-based taxation"/>
    <s v="B. Uniform tax structure"/>
  </r>
  <r>
    <d v="2026-01-31T10:14:18"/>
    <s v="ayush11-c3633.3bpls1@kvsrobpl.online"/>
    <x v="1"/>
    <s v="AYUSH BHAVARKAR"/>
    <n v="11"/>
    <n v="11318"/>
    <x v="7"/>
    <n v="1094"/>
    <s v="B. Departmental Store"/>
    <s v="A. Departmental Store"/>
    <s v="C. Chain Store"/>
    <s v="C. Input Tax Credit"/>
    <s v="C. Doorstep Delivery"/>
    <s v="C. Lower Operating Cost"/>
    <s v="D. Inconvenient Location"/>
    <s v="A. Functional Specialization"/>
    <s v="D. Destination-based taxation"/>
    <s v="B. Uniform tax structure"/>
  </r>
  <r>
    <d v="2026-01-31T10:15:04"/>
    <s v="mehul11-c6009.3bpls1@kvsrobpl.online"/>
    <x v="1"/>
    <s v="MEHUL SAHU"/>
    <n v="11"/>
    <n v="11328"/>
    <x v="7"/>
    <n v="1094"/>
    <s v="B. Departmental Store"/>
    <s v="A. Departmental Store"/>
    <s v="C. Chain Store"/>
    <s v="C. Input Tax Credit"/>
    <s v="B. Elimination of Middlemen"/>
    <s v="C. Lower Operating Cost"/>
    <s v="D. Inconvenient Location"/>
    <s v="C Uniformity"/>
    <s v="D. Destination-based taxation"/>
    <s v="B. Uniform tax structure"/>
  </r>
  <r>
    <d v="2026-01-31T10:16:44"/>
    <s v="ashish11-c3655.3bpls1@kvsrobpl.online"/>
    <x v="6"/>
    <s v="ASHISH PRASAD"/>
    <n v="11"/>
    <n v="15"/>
    <x v="7"/>
    <n v="1094"/>
    <s v="B. Departmental Store"/>
    <s v="A. Departmental Store"/>
    <s v="D. Wholesale Trade"/>
    <s v="A. Cascading Effect"/>
    <s v="D. Personal Selling"/>
    <s v="B. Higher Advertising Cost"/>
    <s v="D. Inconvenient Location"/>
    <s v="A. Functional Specialization"/>
    <s v="A. Origin-based taxation"/>
    <s v="B. Uniform tax structure"/>
  </r>
  <r>
    <d v="2026-01-31T10:17:56"/>
    <s v="amar11-c6008.3bpls1@kvsrobpl.online"/>
    <x v="0"/>
    <s v="Amar singh"/>
    <n v="11"/>
    <s v="05"/>
    <x v="7"/>
    <n v="1094"/>
    <s v="B. Departmental Store"/>
    <s v="A. Departmental Store"/>
    <s v="C. Chain Store"/>
    <s v="C. Input Tax Credit"/>
    <s v="B. Elimination of Middlemen"/>
    <s v="C. Lower Operating Cost"/>
    <s v="D. Inconvenient Location"/>
    <s v="A. Functional Specialization"/>
    <s v="D. Destination-based taxation"/>
    <s v="B. Uniform tax structure"/>
  </r>
  <r>
    <d v="2026-01-31T10:18:01"/>
    <s v="aditya11-c3678.3bpls1@kvsrobpl.online"/>
    <x v="3"/>
    <s v="ADITYA PAAN PATIL"/>
    <s v="11 C"/>
    <n v="2"/>
    <x v="7"/>
    <n v="1094"/>
    <s v="B. Departmental Store"/>
    <s v="A. Departmental Store"/>
    <s v="C. Chain Store"/>
    <s v="C. Input Tax Credit"/>
    <s v="B. Elimination of Middlemen"/>
    <s v="C. Lower Operating Cost"/>
    <s v="B.High Risk"/>
    <s v="A. Functional Specialization"/>
    <s v="C. Regressive taxation"/>
    <s v="C. Arbitrary taxation"/>
  </r>
  <r>
    <d v="2026-01-31T10:18:15"/>
    <s v="kanha11-c3419.3bpls1@kvsrobpl.online"/>
    <x v="0"/>
    <s v="KANHA MALTARE "/>
    <n v="11"/>
    <s v="A"/>
    <x v="7"/>
    <n v="1094"/>
    <s v="B. Departmental Store"/>
    <s v="A. Departmental Store"/>
    <s v="C. Chain Store"/>
    <s v="C. Input Tax Credit"/>
    <s v="B. Elimination of Middlemen"/>
    <s v="C. Lower Operating Cost"/>
    <s v="D. Inconvenient Location"/>
    <s v="A. Functional Specialization"/>
    <s v="D. Destination-based taxation"/>
    <s v="B. Uniform tax structure"/>
  </r>
  <r>
    <d v="2026-01-31T10:24:35"/>
    <s v="chetna11-c3967.3bpls1@kvsrobpl.online"/>
    <x v="0"/>
    <s v="CHETNA"/>
    <n v="11"/>
    <n v="20"/>
    <x v="7"/>
    <n v="1094"/>
    <s v="B. Departmental Store"/>
    <s v="A. Departmental Store"/>
    <s v="C. Chain Store"/>
    <s v="C. Input Tax Credit"/>
    <s v="B. Elimination of Middlemen"/>
    <s v="C. Lower Operating Cost"/>
    <s v="D. Inconvenient Location"/>
    <s v="A. Functional Specialization"/>
    <s v="D. Destination-based taxation"/>
    <s v="B. Uniform tax structure"/>
  </r>
  <r>
    <d v="2026-01-31T10:25:18"/>
    <s v="ritesh11-c3622.3bpls1@kvsrobpl.online"/>
    <x v="0"/>
    <s v="ritesh sahu"/>
    <n v="11"/>
    <n v="11334"/>
    <x v="7"/>
    <n v="1094"/>
    <s v="B. Departmental Store"/>
    <s v="A. Departmental Store"/>
    <s v="C. Chain Store"/>
    <s v="C. Input Tax Credit"/>
    <s v="B. Elimination of Middlemen"/>
    <s v="C. Lower Operating Cost"/>
    <s v="D. Inconvenient Location"/>
    <s v="A. Functional Specialization"/>
    <s v="D. Destination-based taxation"/>
    <s v="B. Uniform tax structure"/>
  </r>
  <r>
    <d v="2026-01-31T10:25:48"/>
    <s v="akriti11-c3677.3bpls1@kvsrobpl.online"/>
    <x v="1"/>
    <s v="AKRITI PARMAR "/>
    <s v="11TH"/>
    <s v="03"/>
    <x v="7"/>
    <n v="1094"/>
    <s v="B. Departmental Store"/>
    <s v="A. Departmental Store"/>
    <s v="C. Chain Store"/>
    <s v="A. Cascading Effect"/>
    <s v="B. Elimination of Middlemen"/>
    <s v="C. Lower Operating Cost"/>
    <s v="D. Inconvenient Location"/>
    <s v="A. Functional Specialization"/>
    <s v="D. Destination-based taxation"/>
    <s v="B. Uniform tax structure"/>
  </r>
  <r>
    <d v="2026-01-31T10:25:48"/>
    <s v="arushi11-c3645.3bpls1@kvsrobpl.online"/>
    <x v="1"/>
    <s v="ARUSHI"/>
    <s v="XI 'C'"/>
    <s v="09"/>
    <x v="7"/>
    <n v="1094"/>
    <s v="B. Departmental Store"/>
    <s v="A. Departmental Store"/>
    <s v="C. Chain Store"/>
    <s v="B. Dual Tax System"/>
    <s v="B. Elimination of Middlemen"/>
    <s v="C. Lower Operating Cost"/>
    <s v="D. Inconvenient Location"/>
    <s v="A. Functional Specialization"/>
    <s v="D. Destination-based taxation"/>
    <s v="B. Uniform tax structure"/>
  </r>
  <r>
    <d v="2026-01-31T10:26:46"/>
    <s v="shivani11-c3632.3bpls1@kvsrobpl.online"/>
    <x v="1"/>
    <s v="SHIVANI PRAJAPATI"/>
    <s v="11 C"/>
    <n v="36"/>
    <x v="7"/>
    <n v="1094"/>
    <s v="B. Departmental Store"/>
    <s v="C. Chain Store"/>
    <s v="C. Chain Store"/>
    <s v="C. Input Tax Credit"/>
    <s v="B. Elimination of Middlemen"/>
    <s v="C. Lower Operating Cost"/>
    <s v="D. Inconvenient Location"/>
    <s v="A. Functional Specialization"/>
    <s v="D. Destination-based taxation"/>
    <s v="B. Uniform tax structure"/>
  </r>
  <r>
    <d v="2026-01-31T10:31:26"/>
    <s v="arya11-c3648.3bpls1@kvsrobpl.online"/>
    <x v="1"/>
    <s v="ARYA BADKUR"/>
    <s v="11 C"/>
    <n v="11310"/>
    <x v="7"/>
    <n v="1094"/>
    <s v="B. Departmental Store"/>
    <s v="C. Chain Store"/>
    <s v="C. Chain Store"/>
    <s v="C. Input Tax Credit"/>
    <s v="B. Elimination of Middlemen"/>
    <s v="C. Lower Operating Cost"/>
    <s v="D. Inconvenient Location"/>
    <s v="A. Functional Specialization"/>
    <s v="D. Destination-based taxation"/>
    <s v="B. Uniform tax structure"/>
  </r>
  <r>
    <d v="2026-01-31T10:37:36"/>
    <s v="komal11-c3554.3bpls1@kvsrobpl.online"/>
    <x v="0"/>
    <s v="komal kumari"/>
    <s v="11-c"/>
    <n v="25"/>
    <x v="7"/>
    <n v="1094"/>
    <s v="B. Departmental Store"/>
    <s v="A. Departmental Store"/>
    <s v="C. Chain Store"/>
    <s v="C. Input Tax Credit"/>
    <s v="B. Elimination of Middlemen"/>
    <s v="C. Lower Operating Cost"/>
    <s v="D. Inconvenient Location"/>
    <s v="A. Functional Specialization"/>
    <s v="D. Destination-based taxation"/>
    <s v="B. Uniform tax structure"/>
  </r>
  <r>
    <d v="2026-01-31T10:38:33"/>
    <s v="anjali11-c3428.3bpls1@kvsrobpl.online"/>
    <x v="0"/>
    <s v="ANJALI CHOUDHARY"/>
    <s v="11 C"/>
    <n v="7"/>
    <x v="7"/>
    <n v="1094"/>
    <s v="B. Departmental Store"/>
    <s v="A. Departmental Store"/>
    <s v="C. Chain Store"/>
    <s v="C. Input Tax Credit"/>
    <s v="B. Elimination of Middlemen"/>
    <s v="C. Lower Operating Cost"/>
    <s v="D. Inconvenient Location"/>
    <s v="A. Functional Specialization"/>
    <s v="D. Destination-based taxation"/>
    <s v="B. Uniform tax structure"/>
  </r>
  <r>
    <d v="2026-01-31T10:44:55"/>
    <s v="soumya11-c3639.3bpls1@kvsrobpl.online"/>
    <x v="0"/>
    <s v="SOUMYA BHILWARE"/>
    <s v="11C"/>
    <n v="40"/>
    <x v="7"/>
    <n v="1094"/>
    <s v="B. Departmental Store"/>
    <s v="A. Departmental Store"/>
    <s v="C. Chain Store"/>
    <s v="C. Input Tax Credit"/>
    <s v="B. Elimination of Middlemen"/>
    <s v="C. Lower Operating Cost"/>
    <s v="D. Inconvenient Location"/>
    <s v="A. Functional Specialization"/>
    <s v="D. Destination-based taxation"/>
    <s v="B. Uniform tax structure"/>
  </r>
  <r>
    <d v="2026-01-31T10:45:22"/>
    <s v="mayank11-c3641.3bpls1@kvsrobpl.online"/>
    <x v="9"/>
    <s v="MAYANK DHAKAD"/>
    <n v="11"/>
    <n v="27"/>
    <x v="7"/>
    <n v="1094"/>
    <s v="A. Chain Store"/>
    <s v="C. Chain Store"/>
    <s v="C. Chain Store"/>
    <s v="B. Dual Tax System"/>
    <s v="A. Credit Sales"/>
    <s v="A. Better Customer Care"/>
    <s v="C. Centralized Control"/>
    <s v="D. Standard Pricing"/>
    <s v="B. Progressive taxation"/>
    <s v="C. Arbitrary taxation"/>
  </r>
  <r>
    <d v="2026-01-31T16:06:11"/>
    <s v="yukta9-a002327.3bpls2@kvsrobpl.online"/>
    <x v="0"/>
    <s v="YUKTA SOLANKI"/>
    <s v="11 A "/>
    <n v="11140"/>
    <x v="26"/>
    <n v="1094"/>
    <s v="B. Departmental Store"/>
    <s v="A. Departmental Store"/>
    <s v="C. Chain Store"/>
    <s v="C. Input Tax Credit"/>
    <s v="B. Elimination of Middlemen"/>
    <s v="C. Lower Operating Cost"/>
    <s v="D. Inconvenient Location"/>
    <s v="A. Functional Specialization"/>
    <s v="D. Destination-based taxation"/>
    <s v="B. Uniform tax structure"/>
  </r>
  <r>
    <d v="2026-01-31T16:08:31"/>
    <s v="hridayanshu@kvsrobpl.online"/>
    <x v="2"/>
    <s v="Hridayanshu Hardeniya"/>
    <s v="XI A"/>
    <n v="11121"/>
    <x v="26"/>
    <n v="1094"/>
    <s v="A. Chain Store"/>
    <s v="A. Departmental Store"/>
    <s v="C. Chain Store"/>
    <s v="C. Input Tax Credit"/>
    <s v="B. Elimination of Middlemen"/>
    <s v="A. Better Customer Care"/>
    <s v="D. Inconvenient Location"/>
    <s v="A. Functional Specialization"/>
    <s v="D. Destination-based taxation"/>
    <s v="B. Uniform tax structure"/>
  </r>
  <r>
    <d v="2026-01-31T16:09:03"/>
    <s v="devakshi@kvsrobpl.online"/>
    <x v="0"/>
    <s v="DEVAKSHI BHARGAVA"/>
    <n v="11"/>
    <n v="15"/>
    <x v="26"/>
    <n v="1094"/>
    <s v="B. Departmental Store"/>
    <s v="A. Departmental Store"/>
    <s v="C. Chain Store"/>
    <s v="C. Input Tax Credit"/>
    <s v="B. Elimination of Middlemen"/>
    <s v="C. Lower Operating Cost"/>
    <s v="D. Inconvenient Location"/>
    <s v="A. Functional Specialization"/>
    <s v="D. Destination-based taxation"/>
    <s v="B. Uniform tax structure"/>
  </r>
  <r>
    <d v="2026-01-31T16:09:45"/>
    <s v="aadhar9-b002360.3bpls2@kvsrobpl.online"/>
    <x v="0"/>
    <s v="AADHAR DAWANDE"/>
    <n v="11"/>
    <n v="1"/>
    <x v="26"/>
    <n v="1094"/>
    <s v="B. Departmental Store"/>
    <s v="A. Departmental Store"/>
    <s v="C. Chain Store"/>
    <s v="C. Input Tax Credit"/>
    <s v="B. Elimination of Middlemen"/>
    <s v="C. Lower Operating Cost"/>
    <s v="D. Inconvenient Location"/>
    <s v="A. Functional Specialization"/>
    <s v="D. Destination-based taxation"/>
    <s v="B. Uniform tax structure"/>
  </r>
  <r>
    <d v="2026-01-31T16:11:04"/>
    <s v="shagun9-a002174.3bpls2@kvsrobpl.online"/>
    <x v="0"/>
    <s v="SHAGUN NAVRETI"/>
    <s v="11TH"/>
    <n v="35"/>
    <x v="26"/>
    <n v="1094"/>
    <s v="B. Departmental Store"/>
    <s v="A. Departmental Store"/>
    <s v="C. Chain Store"/>
    <s v="C. Input Tax Credit"/>
    <s v="B. Elimination of Middlemen"/>
    <s v="C. Lower Operating Cost"/>
    <s v="D. Inconvenient Location"/>
    <s v="A. Functional Specialization"/>
    <s v="D. Destination-based taxation"/>
    <s v="B. Uniform tax structure"/>
  </r>
  <r>
    <d v="2026-01-31T16:11:33"/>
    <s v="akriti@kvsrobpl.online"/>
    <x v="0"/>
    <s v="AKRITI SAHU"/>
    <s v="11TH"/>
    <n v="4"/>
    <x v="26"/>
    <n v="1094"/>
    <s v="B. Departmental Store"/>
    <s v="A. Departmental Store"/>
    <s v="C. Chain Store"/>
    <s v="C. Input Tax Credit"/>
    <s v="B. Elimination of Middlemen"/>
    <s v="C. Lower Operating Cost"/>
    <s v="D. Inconvenient Location"/>
    <s v="A. Functional Specialization"/>
    <s v="D. Destination-based taxation"/>
    <s v="B. Uniform tax structure"/>
  </r>
  <r>
    <d v="2026-01-31T16:13:36"/>
    <s v="kshitij@kvsrobpl.online"/>
    <x v="2"/>
    <s v="KSHITIJ SHUKLA"/>
    <n v="11"/>
    <n v="22"/>
    <x v="26"/>
    <n v="1094"/>
    <s v="B. Departmental Store"/>
    <s v="C. Chain Store"/>
    <s v="B. Franchise Store"/>
    <s v="C. Input Tax Credit"/>
    <s v="B. Elimination of Middlemen"/>
    <s v="C. Lower Operating Cost"/>
    <s v="D. Inconvenient Location"/>
    <s v="A. Functional Specialization"/>
    <s v="D. Destination-based taxation"/>
    <s v="B. Uniform tax structure"/>
  </r>
  <r>
    <d v="2026-01-31T16:14:56"/>
    <s v="nami@kvsrobpl.online"/>
    <x v="8"/>
    <s v="nami solanki"/>
    <n v="11"/>
    <n v="25"/>
    <x v="26"/>
    <n v="1094"/>
    <s v="B. Departmental Store"/>
    <s v="C. Chain Store"/>
    <s v="B. Franchise Store"/>
    <s v="B. Dual Tax System"/>
    <s v="B. Elimination of Middlemen"/>
    <s v="C. Lower Operating Cost"/>
    <s v="D. Inconvenient Location"/>
    <s v="A. Functional Specialization"/>
    <s v="A. Origin-based taxation"/>
    <s v="B. Uniform tax structure"/>
  </r>
  <r>
    <d v="2026-01-31T16:15:05"/>
    <s v="sahil9-b003201.3bpls2@kvsrobpl.online"/>
    <x v="0"/>
    <s v="SAHIL CHOUDHARY"/>
    <n v="11"/>
    <n v="11134"/>
    <x v="26"/>
    <n v="1094"/>
    <s v="B. Departmental Store"/>
    <s v="A. Departmental Store"/>
    <s v="C. Chain Store"/>
    <s v="C. Input Tax Credit"/>
    <s v="B. Elimination of Middlemen"/>
    <s v="C. Lower Operating Cost"/>
    <s v="D. Inconvenient Location"/>
    <s v="A. Functional Specialization"/>
    <s v="D. Destination-based taxation"/>
    <s v="B. Uniform tax structure"/>
  </r>
  <r>
    <d v="2026-01-31T16:15:08"/>
    <s v="alok9-b002279.3bpls2@kvsrobpl.online"/>
    <x v="0"/>
    <s v="Alok dawandee"/>
    <n v="11"/>
    <s v="05"/>
    <x v="26"/>
    <n v="1094"/>
    <s v="B. Departmental Store"/>
    <s v="A. Departmental Store"/>
    <s v="C. Chain Store"/>
    <s v="C. Input Tax Credit"/>
    <s v="B. Elimination of Middlemen"/>
    <s v="C. Lower Operating Cost"/>
    <s v="D. Inconvenient Location"/>
    <s v="A. Functional Specialization"/>
    <s v="D. Destination-based taxation"/>
    <s v="B. Uniform tax structure"/>
  </r>
  <r>
    <d v="2026-01-31T16:15:25"/>
    <s v="atul9-b002074.3bpls2@kvsrobpl.online"/>
    <x v="5"/>
    <s v="ATUL GHODGE"/>
    <n v="11"/>
    <n v="11"/>
    <x v="26"/>
    <n v="1094"/>
    <s v="A. Chain Store"/>
    <s v="B. Consumer Cooperative  Mall"/>
    <s v="B. Franchise Store"/>
    <s v="B. Dual Tax System"/>
    <s v="C. Doorstep Delivery"/>
    <s v="B. Higher Advertising Cost"/>
    <s v="D. Inconvenient Location"/>
    <s v="B. Centralization"/>
    <s v="C. Regressive taxation"/>
    <s v="B. Uniform tax structure"/>
  </r>
  <r>
    <d v="2026-01-31T16:18:27"/>
    <s v="gopesh9-b002356.3bpls2@kvsrobpl.online"/>
    <x v="5"/>
    <s v="gopesh khade"/>
    <n v="11"/>
    <n v="19"/>
    <x v="26"/>
    <n v="1094"/>
    <s v="B. Departmental Store"/>
    <s v="A. Departmental Store"/>
    <s v="D. Wholesale Trade"/>
    <s v="B. Dual Tax System"/>
    <s v="C. Doorstep Delivery"/>
    <s v="A. Better Customer Care"/>
    <s v="B.High Risk"/>
    <s v="C Uniformity"/>
    <s v="B. Progressive taxation"/>
    <s v="A. Political control"/>
  </r>
  <r>
    <d v="2026-01-31T16:19:05"/>
    <s v="parthik9-b002334.3bpls2@kvsrobpl.online"/>
    <x v="2"/>
    <s v="parthik patidar"/>
    <n v="11"/>
    <n v="11128"/>
    <x v="26"/>
    <n v="1094"/>
    <s v="C. Consumer Cooperative Store"/>
    <s v="A. Departmental Store"/>
    <s v="C. Chain Store"/>
    <s v="C. Input Tax Credit"/>
    <s v="B. Elimination of Middlemen"/>
    <s v="C. Lower Operating Cost"/>
    <s v="D. Inconvenient Location"/>
    <s v="D. Standard Pricing"/>
    <s v="D. Destination-based taxation"/>
    <s v="B. Uniform tax structure"/>
  </r>
  <r>
    <d v="2026-01-31T16:19:07"/>
    <s v="atharva@kvsrobpl.online"/>
    <x v="1"/>
    <s v="Atharva Bajpai"/>
    <n v="11"/>
    <n v="11110"/>
    <x v="26"/>
    <n v="1094"/>
    <s v="C. Consumer Cooperative Store"/>
    <s v="A. Departmental Store"/>
    <s v="C. Chain Store"/>
    <s v="C. Input Tax Credit"/>
    <s v="B. Elimination of Middlemen"/>
    <s v="C. Lower Operating Cost"/>
    <s v="D. Inconvenient Location"/>
    <s v="A. Functional Specialization"/>
    <s v="D. Destination-based taxation"/>
    <s v="B. Uniform tax structure"/>
  </r>
  <r>
    <d v="2026-01-31T16:19:11"/>
    <s v="mehak9-a002362.3bpls2@kvsrobpl.online"/>
    <x v="6"/>
    <s v="MEHAK SINGH"/>
    <n v="11"/>
    <n v="24"/>
    <x v="26"/>
    <n v="1094"/>
    <s v="A. Chain Store"/>
    <s v="A. Departmental Store"/>
    <s v="C. Chain Store"/>
    <s v="B. Dual Tax System"/>
    <s v="B. Elimination of Middlemen"/>
    <s v="D. More Personal Attention"/>
    <s v="D. Inconvenient Location"/>
    <s v="C Uniformity"/>
    <s v="A. Origin-based taxation"/>
    <s v="B. Uniform tax structure"/>
  </r>
  <r>
    <d v="2026-01-31T16:20:20"/>
    <s v="shivaniahirwar@kvsrobpl.online"/>
    <x v="8"/>
    <s v="SHIVANI AHIRWAR"/>
    <n v="11"/>
    <n v="36"/>
    <x v="27"/>
    <n v="1094"/>
    <s v="B. Departmental Store"/>
    <s v="A. Departmental Store"/>
    <s v="C. Chain Store"/>
    <s v="B. Dual Tax System"/>
    <s v="B. Elimination of Middlemen"/>
    <s v="D. More Personal Attention"/>
    <s v="A. Limited Stock"/>
    <s v="C Uniformity"/>
    <s v="D. Destination-based taxation"/>
    <s v="B. Uniform tax structure"/>
  </r>
  <r>
    <d v="2026-01-31T16:20:42"/>
    <s v="bharat9-b002261.3bpls2@kvsrobpl.online"/>
    <x v="1"/>
    <s v="BHARAT AHIRWAR"/>
    <n v="11"/>
    <n v="11113"/>
    <x v="26"/>
    <n v="1094"/>
    <s v="B. Departmental Store"/>
    <s v="A. Departmental Store"/>
    <s v="C. Chain Store"/>
    <s v="C. Input Tax Credit"/>
    <s v="B. Elimination of Middlemen"/>
    <s v="C. Lower Operating Cost"/>
    <s v="D. Inconvenient Location"/>
    <s v="A. Functional Specialization"/>
    <s v="D. Destination-based taxation"/>
    <s v="D. Regional imbalance"/>
  </r>
  <r>
    <d v="2026-01-31T16:32:58"/>
    <s v="anuj@kvsrobpl.online"/>
    <x v="4"/>
    <s v="ANUJ SHUKLA"/>
    <n v="11"/>
    <n v="6"/>
    <x v="26"/>
    <n v="1094"/>
    <s v="A. Chain Store"/>
    <s v="A. Departmental Store"/>
    <s v="A. Departmental Store"/>
    <s v="A. Cascading Effect"/>
    <s v="A. Credit Sales"/>
    <s v="A. Better Customer Care"/>
    <s v="A. Limited Stock"/>
    <s v="A. Functional Specialization"/>
    <s v="D. Destination-based taxation"/>
    <s v="A. Political control"/>
  </r>
  <r>
    <d v="2026-01-31T16:36:28"/>
    <s v="parag@kvsrobpl.online"/>
    <x v="5"/>
    <s v="PARAG SHARMA"/>
    <n v="11"/>
    <n v="26"/>
    <x v="26"/>
    <n v="1094"/>
    <s v="A. Chain Store"/>
    <s v="A. Departmental Store"/>
    <s v="A. Departmental Store"/>
    <s v="A. Cascading Effect"/>
    <s v="A. Credit Sales"/>
    <s v="A. Better Customer Care"/>
    <s v="A. Limited Stock"/>
    <s v="A. Functional Specialization"/>
    <s v="A. Origin-based taxation"/>
    <s v="A. Political control"/>
  </r>
  <r>
    <d v="2026-02-02T00:50:13"/>
    <s v="anushka9-a17775.mhow@kvsrobpl.online"/>
    <x v="0"/>
    <s v="ANUSHKA RAJPUT "/>
    <n v="11"/>
    <n v="11331"/>
    <x v="13"/>
    <n v="1112"/>
    <s v="B. Departmental Store"/>
    <s v="A. Departmental Store"/>
    <s v="C. Chain Store"/>
    <s v="C. Input Tax Credit"/>
    <s v="B. Elimination of Middlemen"/>
    <s v="C. Lower Operating Cost"/>
    <s v="D. Inconvenient Location"/>
    <s v="A. Functional Specialization"/>
    <s v="D. Destination-based taxation"/>
    <s v="B. Uniform tax structure"/>
  </r>
  <r>
    <d v="2026-02-02T18:43:46"/>
    <s v="rishi11-c6005.3bpls1@kvsrobpl.online"/>
    <x v="0"/>
    <s v="RISHI VERMA"/>
    <s v="11th"/>
    <n v="11333"/>
    <x v="7"/>
    <n v="1094"/>
    <s v="B. Departmental Store"/>
    <s v="A. Departmental Store"/>
    <s v="C. Chain Store"/>
    <s v="C. Input Tax Credit"/>
    <s v="B. Elimination of Middlemen"/>
    <s v="C. Lower Operating Cost"/>
    <s v="D. Inconvenient Location"/>
    <s v="A. Functional Specialization"/>
    <s v="D. Destination-based taxation"/>
    <s v="B. Uniform tax structure"/>
  </r>
  <r>
    <d v="2026-02-11T20:27:02"/>
    <s v="mandoriyaaaa@gmail.com"/>
    <x v="1"/>
    <s v="Angel Mandoriya "/>
    <n v="11"/>
    <n v="11203"/>
    <x v="0"/>
    <n v="1115"/>
    <s v="B. Departmental Store"/>
    <s v="A. Departmental Store"/>
    <s v="C. Chain Store"/>
    <s v="C. Input Tax Credit"/>
    <s v="B. Elimination of Middlemen"/>
    <s v="C. Lower Operating Cost"/>
    <s v="D. Inconvenient Location"/>
    <s v="A. Functional Specialization"/>
    <s v="D. Destination-based taxation"/>
    <s v="A. Political control"/>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2" cacheId="8" applyNumberFormats="0" applyBorderFormats="0" applyFontFormats="0" applyPatternFormats="0" applyAlignmentFormats="0" applyWidthHeightFormats="1" dataCaption="Values" updatedVersion="5" minRefreshableVersion="3" useAutoFormatting="1" itemPrintTitles="1" createdVersion="5" indent="0" outline="1" outlineData="1" multipleFieldFilters="0">
  <location ref="A3:M33" firstHeaderRow="1" firstDataRow="2" firstDataCol="1"/>
  <pivotFields count="18">
    <pivotField numFmtId="164" showAll="0"/>
    <pivotField showAll="0"/>
    <pivotField axis="axisCol" numFmtId="165" showAll="0">
      <items count="12">
        <item x="10"/>
        <item x="9"/>
        <item x="5"/>
        <item x="4"/>
        <item x="7"/>
        <item x="6"/>
        <item x="8"/>
        <item x="3"/>
        <item x="2"/>
        <item x="1"/>
        <item x="0"/>
        <item t="default"/>
      </items>
    </pivotField>
    <pivotField showAll="0"/>
    <pivotField showAll="0"/>
    <pivotField dataField="1" showAll="0"/>
    <pivotField axis="axisRow" showAll="0">
      <items count="29">
        <item x="3"/>
        <item x="12"/>
        <item x="27"/>
        <item x="7"/>
        <item x="26"/>
        <item x="4"/>
        <item x="18"/>
        <item x="20"/>
        <item x="11"/>
        <item x="8"/>
        <item x="5"/>
        <item x="21"/>
        <item x="22"/>
        <item x="10"/>
        <item x="0"/>
        <item x="1"/>
        <item x="23"/>
        <item x="13"/>
        <item x="15"/>
        <item x="25"/>
        <item x="2"/>
        <item x="17"/>
        <item x="14"/>
        <item x="24"/>
        <item x="19"/>
        <item x="6"/>
        <item x="16"/>
        <item x="9"/>
        <item t="default"/>
      </items>
    </pivotField>
    <pivotField showAll="0"/>
    <pivotField showAll="0"/>
    <pivotField showAll="0"/>
    <pivotField showAll="0"/>
    <pivotField showAll="0"/>
    <pivotField showAll="0"/>
    <pivotField showAll="0"/>
    <pivotField showAll="0"/>
    <pivotField showAll="0"/>
    <pivotField showAll="0"/>
    <pivotField showAll="0"/>
  </pivotFields>
  <rowFields count="1">
    <field x="6"/>
  </rowFields>
  <rowItems count="29">
    <i>
      <x/>
    </i>
    <i>
      <x v="1"/>
    </i>
    <i>
      <x v="2"/>
    </i>
    <i>
      <x v="3"/>
    </i>
    <i>
      <x v="4"/>
    </i>
    <i>
      <x v="5"/>
    </i>
    <i>
      <x v="6"/>
    </i>
    <i>
      <x v="7"/>
    </i>
    <i>
      <x v="8"/>
    </i>
    <i>
      <x v="9"/>
    </i>
    <i>
      <x v="10"/>
    </i>
    <i>
      <x v="11"/>
    </i>
    <i>
      <x v="12"/>
    </i>
    <i>
      <x v="13"/>
    </i>
    <i>
      <x v="14"/>
    </i>
    <i>
      <x v="15"/>
    </i>
    <i>
      <x v="16"/>
    </i>
    <i>
      <x v="17"/>
    </i>
    <i>
      <x v="18"/>
    </i>
    <i>
      <x v="19"/>
    </i>
    <i>
      <x v="20"/>
    </i>
    <i>
      <x v="21"/>
    </i>
    <i>
      <x v="22"/>
    </i>
    <i>
      <x v="23"/>
    </i>
    <i>
      <x v="24"/>
    </i>
    <i>
      <x v="25"/>
    </i>
    <i>
      <x v="26"/>
    </i>
    <i>
      <x v="27"/>
    </i>
    <i t="grand">
      <x/>
    </i>
  </rowItems>
  <colFields count="1">
    <field x="2"/>
  </colFields>
  <colItems count="12">
    <i>
      <x/>
    </i>
    <i>
      <x v="1"/>
    </i>
    <i>
      <x v="2"/>
    </i>
    <i>
      <x v="3"/>
    </i>
    <i>
      <x v="4"/>
    </i>
    <i>
      <x v="5"/>
    </i>
    <i>
      <x v="6"/>
    </i>
    <i>
      <x v="7"/>
    </i>
    <i>
      <x v="8"/>
    </i>
    <i>
      <x v="9"/>
    </i>
    <i>
      <x v="10"/>
    </i>
    <i t="grand">
      <x/>
    </i>
  </colItems>
  <dataFields count="1">
    <dataField name="Count of Roll no:" fld="5" subtotal="count" baseField="0" baseItem="0"/>
  </dataFields>
  <pivotTableStyleInfo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ables/table1.xml><?xml version="1.0" encoding="utf-8"?>
<table xmlns="http://schemas.openxmlformats.org/spreadsheetml/2006/main" id="1" name="Form_Responses" displayName="Form_Responses" ref="A1:R544">
  <tableColumns count="18">
    <tableColumn id="1" name="Timestamp"/>
    <tableColumn id="2" name="Email Address"/>
    <tableColumn id="3" name="Score"/>
    <tableColumn id="4" name="Name"/>
    <tableColumn id="5" name="Class"/>
    <tableColumn id="6" name="Roll no:"/>
    <tableColumn id="7" name="Select Your School:"/>
    <tableColumn id="8" name="school code(4 digit):"/>
    <tableColumn id="9" name="1)A retail outlet in Mumbai sells clothing, groceries, cosmetics, electronics, and furniture under one roof. Each department is managed by a departmental head, but all departments follow a centralized policy for pricing and purchasing._x000a_Which form of large"/>
    <tableColumn id="10" name="2)A large retail store sells garments, groceries, electronics, cosmetics, and furniture under one roof. Each section is handled by a departmental manager, but decisions regarding pricing, purchasing, and promotion are taken by top management to maintain u"/>
    <tableColumn id="11" name="3)A retail company operates hundreds of outlets across different cities. All outlets sell identical products at uniform prices, follow the same layout, and are strictly controlled by the head office with no freedom to local managers. _x000a_  Which form of larg"/>
    <tableColumn id="12" name=" 4)Under GST, a manufacturer deducts the tax paid on raw materials from the tax collected on finished goods and pays tax only on value added.  _x000a_  Which feature of GST is highlighted in the above case?  "/>
    <tableColumn id="13" name="5)Large-scale retailers purchase goods directly from manufacturers in bulk quantities, avoiding wholesalers and other intermediaries. This helps them reduce procurement costs and sell goods at comparatively lower prices while maintaining reasonable profit"/>
    <tableColumn id="14" name="6) Chain stores generally follow self-service, cash-and-carry system, limited sales staff, and centralized purchasing. These practices help reduce unnecessary expenses and increase operational efficiency across all outlets.  _x000a_  Which advantage of chain st"/>
    <tableColumn id="15" name="7)A departmental store is usually located in a prime city area to attract a large number of customers. However, customers living in distant sub-urban areas find it inconvenient and time-consuming to visit the store frequently.  _x000a_  Which limitation of depa"/>
    <tableColumn id="16" name="8)In a departmental store, each department such as clothing, electronics, or groceries is managed by a specialist who has expert knowledge of that particular product line, improving efficiency and quality of operations.  _x000a_The above feature of departmental"/>
    <tableColumn id="17" name="9)Goods are manufactured in one state and sold to consumers in another state. Under GST, tax revenue is received by the state where goods are finally consumed._x000a_Which principle of GST is applied in this situation?_x000a_ "/>
    <tableColumn id="18" name="10)GST rates are decided by a council consisting of representatives from both Central and State governments to ensure uniformity and cooperation in tax administration._x000a_Which feature of GST is reflected in this case?"/>
  </tableColumns>
  <tableStyleInfo name="Form Responses 1-style"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T33"/>
  <sheetViews>
    <sheetView tabSelected="1" topLeftCell="A3" workbookViewId="0">
      <selection activeCell="W28" sqref="W27:W28"/>
    </sheetView>
  </sheetViews>
  <sheetFormatPr defaultRowHeight="13.2" x14ac:dyDescent="0.25"/>
  <cols>
    <col min="1" max="1" width="38.21875" bestFit="1" customWidth="1"/>
    <col min="2" max="2" width="15.109375" bestFit="1" customWidth="1"/>
    <col min="3" max="11" width="5.6640625" bestFit="1" customWidth="1"/>
    <col min="12" max="12" width="6.6640625" bestFit="1" customWidth="1"/>
    <col min="13" max="13" width="10.33203125" bestFit="1" customWidth="1"/>
  </cols>
  <sheetData>
    <row r="3" spans="1:20" x14ac:dyDescent="0.25">
      <c r="A3" s="8" t="s">
        <v>1249</v>
      </c>
      <c r="B3" s="8" t="s">
        <v>1246</v>
      </c>
      <c r="C3" s="6"/>
      <c r="D3" s="6"/>
      <c r="E3" s="6"/>
      <c r="F3" s="6"/>
      <c r="G3" s="6"/>
      <c r="H3" s="6"/>
      <c r="I3" s="6"/>
      <c r="J3" s="6"/>
      <c r="K3" s="6"/>
      <c r="L3" s="6"/>
      <c r="M3" s="7"/>
    </row>
    <row r="4" spans="1:20" x14ac:dyDescent="0.25">
      <c r="A4" s="8" t="s">
        <v>1248</v>
      </c>
      <c r="B4" s="9">
        <v>0</v>
      </c>
      <c r="C4" s="10">
        <v>1</v>
      </c>
      <c r="D4" s="10">
        <v>2</v>
      </c>
      <c r="E4" s="10">
        <v>3</v>
      </c>
      <c r="F4" s="10">
        <v>4</v>
      </c>
      <c r="G4" s="10">
        <v>5</v>
      </c>
      <c r="H4" s="10">
        <v>6</v>
      </c>
      <c r="I4" s="10">
        <v>7</v>
      </c>
      <c r="J4" s="10">
        <v>8</v>
      </c>
      <c r="K4" s="10">
        <v>9</v>
      </c>
      <c r="L4" s="10">
        <v>10</v>
      </c>
      <c r="M4" s="11" t="s">
        <v>1247</v>
      </c>
      <c r="N4" t="s">
        <v>1250</v>
      </c>
      <c r="O4" t="s">
        <v>1251</v>
      </c>
      <c r="P4" t="s">
        <v>1252</v>
      </c>
      <c r="Q4" t="s">
        <v>1253</v>
      </c>
      <c r="R4" t="s">
        <v>1254</v>
      </c>
      <c r="S4" t="s">
        <v>1255</v>
      </c>
      <c r="T4" t="s">
        <v>1256</v>
      </c>
    </row>
    <row r="5" spans="1:20" x14ac:dyDescent="0.25">
      <c r="A5" s="12" t="s">
        <v>161</v>
      </c>
      <c r="B5" s="15"/>
      <c r="C5" s="16"/>
      <c r="D5" s="16">
        <v>1</v>
      </c>
      <c r="E5" s="16">
        <v>1</v>
      </c>
      <c r="F5" s="16">
        <v>1</v>
      </c>
      <c r="G5" s="16">
        <v>4</v>
      </c>
      <c r="H5" s="16">
        <v>4</v>
      </c>
      <c r="I5" s="16">
        <v>2</v>
      </c>
      <c r="J5" s="16">
        <v>4</v>
      </c>
      <c r="K5" s="16">
        <v>8</v>
      </c>
      <c r="L5" s="16">
        <v>9</v>
      </c>
      <c r="M5" s="17">
        <v>34</v>
      </c>
      <c r="N5">
        <f>SUM(B5,C5,E5,D5)</f>
        <v>2</v>
      </c>
      <c r="O5">
        <f>SUM(G5,F5)</f>
        <v>5</v>
      </c>
      <c r="P5">
        <f>SUM(H5:I5)</f>
        <v>6</v>
      </c>
      <c r="Q5">
        <f>SUM(J5,K5)</f>
        <v>12</v>
      </c>
      <c r="R5">
        <f>L5</f>
        <v>9</v>
      </c>
      <c r="S5">
        <f>SUM(B5,C5,E5,F5,D5)</f>
        <v>3</v>
      </c>
      <c r="T5">
        <f>SUM(H5,I5,J5,K5,L5,G5)</f>
        <v>31</v>
      </c>
    </row>
    <row r="6" spans="1:20" x14ac:dyDescent="0.25">
      <c r="A6" s="13" t="s">
        <v>505</v>
      </c>
      <c r="B6" s="18"/>
      <c r="C6" s="19"/>
      <c r="D6" s="19">
        <v>2</v>
      </c>
      <c r="E6" s="19">
        <v>4</v>
      </c>
      <c r="F6" s="19">
        <v>2</v>
      </c>
      <c r="G6" s="19">
        <v>2</v>
      </c>
      <c r="H6" s="19"/>
      <c r="I6" s="19">
        <v>3</v>
      </c>
      <c r="J6" s="19">
        <v>1</v>
      </c>
      <c r="K6" s="19">
        <v>1</v>
      </c>
      <c r="L6" s="19">
        <v>14</v>
      </c>
      <c r="M6" s="20">
        <v>29</v>
      </c>
      <c r="N6">
        <f t="shared" ref="N6:N33" si="0">SUM(B6,C6,E6,D6)</f>
        <v>6</v>
      </c>
      <c r="O6">
        <f t="shared" ref="O6:O33" si="1">SUM(G6,F6)</f>
        <v>4</v>
      </c>
      <c r="P6">
        <f t="shared" ref="P6:P33" si="2">SUM(H6:I6)</f>
        <v>3</v>
      </c>
      <c r="Q6">
        <f t="shared" ref="Q6:Q33" si="3">SUM(J6,K6)</f>
        <v>2</v>
      </c>
      <c r="R6">
        <f t="shared" ref="R6:R33" si="4">L6</f>
        <v>14</v>
      </c>
      <c r="S6">
        <f t="shared" ref="S6:S33" si="5">SUM(B6,C6,E6,F6,D6)</f>
        <v>8</v>
      </c>
      <c r="T6">
        <f t="shared" ref="T6:T33" si="6">SUM(H6,I6,J6,K6,L6,G6)</f>
        <v>21</v>
      </c>
    </row>
    <row r="7" spans="1:20" x14ac:dyDescent="0.25">
      <c r="A7" s="13" t="s">
        <v>1233</v>
      </c>
      <c r="B7" s="18"/>
      <c r="C7" s="19"/>
      <c r="D7" s="19"/>
      <c r="E7" s="19"/>
      <c r="F7" s="19"/>
      <c r="G7" s="19"/>
      <c r="H7" s="19">
        <v>1</v>
      </c>
      <c r="I7" s="19"/>
      <c r="J7" s="19"/>
      <c r="K7" s="19"/>
      <c r="L7" s="19"/>
      <c r="M7" s="20">
        <v>1</v>
      </c>
      <c r="N7">
        <f t="shared" si="0"/>
        <v>0</v>
      </c>
      <c r="O7">
        <f t="shared" si="1"/>
        <v>0</v>
      </c>
      <c r="P7">
        <f t="shared" si="2"/>
        <v>1</v>
      </c>
      <c r="Q7">
        <f t="shared" si="3"/>
        <v>0</v>
      </c>
      <c r="R7">
        <f t="shared" si="4"/>
        <v>0</v>
      </c>
      <c r="S7">
        <f t="shared" si="5"/>
        <v>0</v>
      </c>
      <c r="T7">
        <f t="shared" si="6"/>
        <v>1</v>
      </c>
    </row>
    <row r="8" spans="1:20" x14ac:dyDescent="0.25">
      <c r="A8" s="13" t="s">
        <v>346</v>
      </c>
      <c r="B8" s="18"/>
      <c r="C8" s="19">
        <v>1</v>
      </c>
      <c r="D8" s="19">
        <v>1</v>
      </c>
      <c r="E8" s="19"/>
      <c r="F8" s="19"/>
      <c r="G8" s="19">
        <v>1</v>
      </c>
      <c r="H8" s="19"/>
      <c r="I8" s="19">
        <v>1</v>
      </c>
      <c r="J8" s="19">
        <v>1</v>
      </c>
      <c r="K8" s="19">
        <v>7</v>
      </c>
      <c r="L8" s="19">
        <v>13</v>
      </c>
      <c r="M8" s="20">
        <v>25</v>
      </c>
      <c r="N8">
        <f t="shared" si="0"/>
        <v>2</v>
      </c>
      <c r="O8">
        <f t="shared" si="1"/>
        <v>1</v>
      </c>
      <c r="P8">
        <f t="shared" si="2"/>
        <v>1</v>
      </c>
      <c r="Q8">
        <f t="shared" si="3"/>
        <v>8</v>
      </c>
      <c r="R8">
        <f t="shared" si="4"/>
        <v>13</v>
      </c>
      <c r="S8">
        <f t="shared" si="5"/>
        <v>2</v>
      </c>
      <c r="T8">
        <f t="shared" si="6"/>
        <v>23</v>
      </c>
    </row>
    <row r="9" spans="1:20" x14ac:dyDescent="0.25">
      <c r="A9" s="13" t="s">
        <v>1201</v>
      </c>
      <c r="B9" s="18"/>
      <c r="C9" s="19"/>
      <c r="D9" s="19">
        <v>3</v>
      </c>
      <c r="E9" s="19">
        <v>1</v>
      </c>
      <c r="F9" s="19"/>
      <c r="G9" s="19">
        <v>1</v>
      </c>
      <c r="H9" s="19">
        <v>1</v>
      </c>
      <c r="I9" s="19"/>
      <c r="J9" s="19">
        <v>3</v>
      </c>
      <c r="K9" s="19">
        <v>2</v>
      </c>
      <c r="L9" s="19">
        <v>7</v>
      </c>
      <c r="M9" s="20">
        <v>18</v>
      </c>
      <c r="N9">
        <f t="shared" si="0"/>
        <v>4</v>
      </c>
      <c r="O9">
        <f t="shared" si="1"/>
        <v>1</v>
      </c>
      <c r="P9">
        <f t="shared" si="2"/>
        <v>1</v>
      </c>
      <c r="Q9">
        <f t="shared" si="3"/>
        <v>5</v>
      </c>
      <c r="R9">
        <f t="shared" si="4"/>
        <v>7</v>
      </c>
      <c r="S9">
        <f t="shared" si="5"/>
        <v>4</v>
      </c>
      <c r="T9">
        <f t="shared" si="6"/>
        <v>14</v>
      </c>
    </row>
    <row r="10" spans="1:20" x14ac:dyDescent="0.25">
      <c r="A10" s="13" t="s">
        <v>231</v>
      </c>
      <c r="B10" s="18"/>
      <c r="C10" s="19"/>
      <c r="D10" s="19"/>
      <c r="E10" s="19">
        <v>1</v>
      </c>
      <c r="F10" s="19">
        <v>3</v>
      </c>
      <c r="G10" s="19">
        <v>1</v>
      </c>
      <c r="H10" s="19">
        <v>4</v>
      </c>
      <c r="I10" s="19">
        <v>1</v>
      </c>
      <c r="J10" s="19">
        <v>1</v>
      </c>
      <c r="K10" s="19">
        <v>2</v>
      </c>
      <c r="L10" s="19">
        <v>9</v>
      </c>
      <c r="M10" s="20">
        <v>22</v>
      </c>
      <c r="N10">
        <f t="shared" si="0"/>
        <v>1</v>
      </c>
      <c r="O10">
        <f t="shared" si="1"/>
        <v>4</v>
      </c>
      <c r="P10">
        <f t="shared" si="2"/>
        <v>5</v>
      </c>
      <c r="Q10">
        <f t="shared" si="3"/>
        <v>3</v>
      </c>
      <c r="R10">
        <f t="shared" si="4"/>
        <v>9</v>
      </c>
      <c r="S10">
        <f t="shared" si="5"/>
        <v>4</v>
      </c>
      <c r="T10">
        <f t="shared" si="6"/>
        <v>18</v>
      </c>
    </row>
    <row r="11" spans="1:20" x14ac:dyDescent="0.25">
      <c r="A11" s="13" t="s">
        <v>784</v>
      </c>
      <c r="B11" s="18"/>
      <c r="C11" s="19"/>
      <c r="D11" s="19"/>
      <c r="E11" s="19"/>
      <c r="F11" s="19"/>
      <c r="G11" s="19"/>
      <c r="H11" s="19"/>
      <c r="I11" s="19"/>
      <c r="J11" s="19">
        <v>1</v>
      </c>
      <c r="K11" s="19"/>
      <c r="L11" s="19">
        <v>10</v>
      </c>
      <c r="M11" s="20">
        <v>11</v>
      </c>
      <c r="N11">
        <f t="shared" si="0"/>
        <v>0</v>
      </c>
      <c r="O11">
        <f t="shared" si="1"/>
        <v>0</v>
      </c>
      <c r="P11">
        <f t="shared" si="2"/>
        <v>0</v>
      </c>
      <c r="Q11">
        <f t="shared" si="3"/>
        <v>1</v>
      </c>
      <c r="R11">
        <f t="shared" si="4"/>
        <v>10</v>
      </c>
      <c r="S11">
        <f t="shared" si="5"/>
        <v>0</v>
      </c>
      <c r="T11">
        <f t="shared" si="6"/>
        <v>11</v>
      </c>
    </row>
    <row r="12" spans="1:20" x14ac:dyDescent="0.25">
      <c r="A12" s="13" t="s">
        <v>824</v>
      </c>
      <c r="B12" s="18"/>
      <c r="C12" s="19">
        <v>1</v>
      </c>
      <c r="D12" s="19">
        <v>1</v>
      </c>
      <c r="E12" s="19">
        <v>4</v>
      </c>
      <c r="F12" s="19">
        <v>3</v>
      </c>
      <c r="G12" s="19"/>
      <c r="H12" s="19">
        <v>6</v>
      </c>
      <c r="I12" s="19">
        <v>3</v>
      </c>
      <c r="J12" s="19">
        <v>1</v>
      </c>
      <c r="K12" s="19">
        <v>4</v>
      </c>
      <c r="L12" s="19">
        <v>7</v>
      </c>
      <c r="M12" s="20">
        <v>30</v>
      </c>
      <c r="N12">
        <f t="shared" si="0"/>
        <v>6</v>
      </c>
      <c r="O12">
        <f t="shared" si="1"/>
        <v>3</v>
      </c>
      <c r="P12">
        <f t="shared" si="2"/>
        <v>9</v>
      </c>
      <c r="Q12">
        <f t="shared" si="3"/>
        <v>5</v>
      </c>
      <c r="R12">
        <f t="shared" si="4"/>
        <v>7</v>
      </c>
      <c r="S12">
        <f t="shared" si="5"/>
        <v>9</v>
      </c>
      <c r="T12">
        <f t="shared" si="6"/>
        <v>21</v>
      </c>
    </row>
    <row r="13" spans="1:20" x14ac:dyDescent="0.25">
      <c r="A13" s="13" t="s">
        <v>476</v>
      </c>
      <c r="B13" s="18">
        <v>1</v>
      </c>
      <c r="C13" s="19">
        <v>1</v>
      </c>
      <c r="D13" s="19">
        <v>2</v>
      </c>
      <c r="E13" s="19">
        <v>5</v>
      </c>
      <c r="F13" s="19"/>
      <c r="G13" s="19">
        <v>1</v>
      </c>
      <c r="H13" s="19"/>
      <c r="I13" s="19"/>
      <c r="J13" s="19"/>
      <c r="K13" s="19">
        <v>1</v>
      </c>
      <c r="L13" s="19">
        <v>7</v>
      </c>
      <c r="M13" s="20">
        <v>18</v>
      </c>
      <c r="N13">
        <f t="shared" si="0"/>
        <v>9</v>
      </c>
      <c r="O13">
        <f t="shared" si="1"/>
        <v>1</v>
      </c>
      <c r="P13">
        <f t="shared" si="2"/>
        <v>0</v>
      </c>
      <c r="Q13">
        <f t="shared" si="3"/>
        <v>1</v>
      </c>
      <c r="R13">
        <f t="shared" si="4"/>
        <v>7</v>
      </c>
      <c r="S13">
        <f t="shared" si="5"/>
        <v>9</v>
      </c>
      <c r="T13">
        <f t="shared" si="6"/>
        <v>9</v>
      </c>
    </row>
    <row r="14" spans="1:20" x14ac:dyDescent="0.25">
      <c r="A14" s="13" t="s">
        <v>350</v>
      </c>
      <c r="B14" s="18"/>
      <c r="C14" s="19"/>
      <c r="D14" s="19">
        <v>2</v>
      </c>
      <c r="E14" s="19">
        <v>3</v>
      </c>
      <c r="F14" s="19"/>
      <c r="G14" s="19">
        <v>1</v>
      </c>
      <c r="H14" s="19">
        <v>1</v>
      </c>
      <c r="I14" s="19"/>
      <c r="J14" s="19">
        <v>1</v>
      </c>
      <c r="K14" s="19"/>
      <c r="L14" s="19">
        <v>15</v>
      </c>
      <c r="M14" s="20">
        <v>23</v>
      </c>
      <c r="N14">
        <f t="shared" si="0"/>
        <v>5</v>
      </c>
      <c r="O14">
        <f t="shared" si="1"/>
        <v>1</v>
      </c>
      <c r="P14">
        <f t="shared" si="2"/>
        <v>1</v>
      </c>
      <c r="Q14">
        <f t="shared" si="3"/>
        <v>1</v>
      </c>
      <c r="R14">
        <f t="shared" si="4"/>
        <v>15</v>
      </c>
      <c r="S14">
        <f t="shared" si="5"/>
        <v>5</v>
      </c>
      <c r="T14">
        <f t="shared" si="6"/>
        <v>18</v>
      </c>
    </row>
    <row r="15" spans="1:20" x14ac:dyDescent="0.25">
      <c r="A15" s="13" t="s">
        <v>285</v>
      </c>
      <c r="B15" s="18"/>
      <c r="C15" s="19"/>
      <c r="D15" s="19">
        <v>1</v>
      </c>
      <c r="E15" s="19"/>
      <c r="F15" s="19"/>
      <c r="G15" s="19"/>
      <c r="H15" s="19"/>
      <c r="I15" s="19"/>
      <c r="J15" s="19"/>
      <c r="K15" s="19"/>
      <c r="L15" s="19"/>
      <c r="M15" s="20">
        <v>1</v>
      </c>
      <c r="N15">
        <f t="shared" si="0"/>
        <v>1</v>
      </c>
      <c r="O15">
        <f t="shared" si="1"/>
        <v>0</v>
      </c>
      <c r="P15">
        <f t="shared" si="2"/>
        <v>0</v>
      </c>
      <c r="Q15">
        <f t="shared" si="3"/>
        <v>0</v>
      </c>
      <c r="R15">
        <f t="shared" si="4"/>
        <v>0</v>
      </c>
      <c r="S15">
        <f t="shared" si="5"/>
        <v>1</v>
      </c>
      <c r="T15">
        <f t="shared" si="6"/>
        <v>0</v>
      </c>
    </row>
    <row r="16" spans="1:20" x14ac:dyDescent="0.25">
      <c r="A16" s="13" t="s">
        <v>894</v>
      </c>
      <c r="B16" s="18"/>
      <c r="C16" s="19"/>
      <c r="D16" s="19">
        <v>1</v>
      </c>
      <c r="E16" s="19">
        <v>1</v>
      </c>
      <c r="F16" s="19">
        <v>1</v>
      </c>
      <c r="G16" s="19">
        <v>1</v>
      </c>
      <c r="H16" s="19">
        <v>2</v>
      </c>
      <c r="I16" s="19"/>
      <c r="J16" s="19">
        <v>1</v>
      </c>
      <c r="K16" s="19">
        <v>7</v>
      </c>
      <c r="L16" s="19">
        <v>12</v>
      </c>
      <c r="M16" s="20">
        <v>26</v>
      </c>
      <c r="N16">
        <f t="shared" si="0"/>
        <v>2</v>
      </c>
      <c r="O16">
        <f t="shared" si="1"/>
        <v>2</v>
      </c>
      <c r="P16">
        <f t="shared" si="2"/>
        <v>2</v>
      </c>
      <c r="Q16">
        <f t="shared" si="3"/>
        <v>8</v>
      </c>
      <c r="R16">
        <f t="shared" si="4"/>
        <v>12</v>
      </c>
      <c r="S16">
        <f t="shared" si="5"/>
        <v>3</v>
      </c>
      <c r="T16">
        <f t="shared" si="6"/>
        <v>23</v>
      </c>
    </row>
    <row r="17" spans="1:20" x14ac:dyDescent="0.25">
      <c r="A17" s="13" t="s">
        <v>903</v>
      </c>
      <c r="B17" s="18"/>
      <c r="C17" s="19"/>
      <c r="D17" s="19">
        <v>3</v>
      </c>
      <c r="E17" s="19">
        <v>3</v>
      </c>
      <c r="F17" s="19">
        <v>1</v>
      </c>
      <c r="G17" s="19">
        <v>3</v>
      </c>
      <c r="H17" s="19">
        <v>2</v>
      </c>
      <c r="I17" s="19">
        <v>1</v>
      </c>
      <c r="J17" s="19">
        <v>1</v>
      </c>
      <c r="K17" s="19">
        <v>1</v>
      </c>
      <c r="L17" s="19">
        <v>5</v>
      </c>
      <c r="M17" s="20">
        <v>20</v>
      </c>
      <c r="N17">
        <f t="shared" si="0"/>
        <v>6</v>
      </c>
      <c r="O17">
        <f t="shared" si="1"/>
        <v>4</v>
      </c>
      <c r="P17">
        <f t="shared" si="2"/>
        <v>3</v>
      </c>
      <c r="Q17">
        <f t="shared" si="3"/>
        <v>2</v>
      </c>
      <c r="R17">
        <f t="shared" si="4"/>
        <v>5</v>
      </c>
      <c r="S17">
        <f t="shared" si="5"/>
        <v>7</v>
      </c>
      <c r="T17">
        <f t="shared" si="6"/>
        <v>13</v>
      </c>
    </row>
    <row r="18" spans="1:20" x14ac:dyDescent="0.25">
      <c r="A18" s="13" t="s">
        <v>424</v>
      </c>
      <c r="B18" s="18"/>
      <c r="C18" s="19">
        <v>2</v>
      </c>
      <c r="D18" s="19">
        <v>7</v>
      </c>
      <c r="E18" s="19">
        <v>6</v>
      </c>
      <c r="F18" s="19">
        <v>3</v>
      </c>
      <c r="G18" s="19">
        <v>4</v>
      </c>
      <c r="H18" s="19"/>
      <c r="I18" s="19"/>
      <c r="J18" s="19"/>
      <c r="K18" s="19"/>
      <c r="L18" s="19"/>
      <c r="M18" s="20">
        <v>22</v>
      </c>
      <c r="N18">
        <f t="shared" si="0"/>
        <v>15</v>
      </c>
      <c r="O18">
        <f t="shared" si="1"/>
        <v>7</v>
      </c>
      <c r="P18">
        <f t="shared" si="2"/>
        <v>0</v>
      </c>
      <c r="Q18">
        <f t="shared" si="3"/>
        <v>0</v>
      </c>
      <c r="R18">
        <f t="shared" si="4"/>
        <v>0</v>
      </c>
      <c r="S18">
        <f t="shared" si="5"/>
        <v>18</v>
      </c>
      <c r="T18">
        <f t="shared" si="6"/>
        <v>4</v>
      </c>
    </row>
    <row r="19" spans="1:20" x14ac:dyDescent="0.25">
      <c r="A19" s="13" t="s">
        <v>20</v>
      </c>
      <c r="B19" s="18"/>
      <c r="C19" s="19"/>
      <c r="D19" s="19">
        <v>1</v>
      </c>
      <c r="E19" s="19">
        <v>2</v>
      </c>
      <c r="F19" s="19">
        <v>1</v>
      </c>
      <c r="G19" s="19"/>
      <c r="H19" s="19">
        <v>1</v>
      </c>
      <c r="I19" s="19">
        <v>1</v>
      </c>
      <c r="J19" s="19">
        <v>1</v>
      </c>
      <c r="K19" s="19">
        <v>3</v>
      </c>
      <c r="L19" s="19">
        <v>13</v>
      </c>
      <c r="M19" s="20">
        <v>23</v>
      </c>
      <c r="N19">
        <f t="shared" si="0"/>
        <v>3</v>
      </c>
      <c r="O19">
        <f t="shared" si="1"/>
        <v>1</v>
      </c>
      <c r="P19">
        <f t="shared" si="2"/>
        <v>2</v>
      </c>
      <c r="Q19">
        <f t="shared" si="3"/>
        <v>4</v>
      </c>
      <c r="R19">
        <f t="shared" si="4"/>
        <v>13</v>
      </c>
      <c r="S19">
        <f t="shared" si="5"/>
        <v>4</v>
      </c>
      <c r="T19">
        <f t="shared" si="6"/>
        <v>19</v>
      </c>
    </row>
    <row r="20" spans="1:20" x14ac:dyDescent="0.25">
      <c r="A20" s="13" t="s">
        <v>37</v>
      </c>
      <c r="B20" s="18"/>
      <c r="C20" s="19"/>
      <c r="D20" s="19">
        <v>3</v>
      </c>
      <c r="E20" s="19">
        <v>1</v>
      </c>
      <c r="F20" s="19">
        <v>1</v>
      </c>
      <c r="G20" s="19">
        <v>1</v>
      </c>
      <c r="H20" s="19">
        <v>1</v>
      </c>
      <c r="I20" s="19">
        <v>6</v>
      </c>
      <c r="J20" s="19">
        <v>3</v>
      </c>
      <c r="K20" s="19">
        <v>2</v>
      </c>
      <c r="L20" s="19">
        <v>2</v>
      </c>
      <c r="M20" s="20">
        <v>20</v>
      </c>
      <c r="N20">
        <f t="shared" si="0"/>
        <v>4</v>
      </c>
      <c r="O20">
        <f t="shared" si="1"/>
        <v>2</v>
      </c>
      <c r="P20">
        <f t="shared" si="2"/>
        <v>7</v>
      </c>
      <c r="Q20">
        <f t="shared" si="3"/>
        <v>5</v>
      </c>
      <c r="R20">
        <f t="shared" si="4"/>
        <v>2</v>
      </c>
      <c r="S20">
        <f t="shared" si="5"/>
        <v>5</v>
      </c>
      <c r="T20">
        <f t="shared" si="6"/>
        <v>15</v>
      </c>
    </row>
    <row r="21" spans="1:20" x14ac:dyDescent="0.25">
      <c r="A21" s="13" t="s">
        <v>949</v>
      </c>
      <c r="B21" s="18"/>
      <c r="C21" s="19"/>
      <c r="D21" s="19"/>
      <c r="E21" s="19"/>
      <c r="F21" s="19"/>
      <c r="G21" s="19">
        <v>1</v>
      </c>
      <c r="H21" s="19"/>
      <c r="I21" s="19">
        <v>1</v>
      </c>
      <c r="J21" s="19">
        <v>3</v>
      </c>
      <c r="K21" s="19">
        <v>7</v>
      </c>
      <c r="L21" s="19">
        <v>13</v>
      </c>
      <c r="M21" s="20">
        <v>25</v>
      </c>
      <c r="N21">
        <f t="shared" si="0"/>
        <v>0</v>
      </c>
      <c r="O21">
        <f t="shared" si="1"/>
        <v>1</v>
      </c>
      <c r="P21">
        <f t="shared" si="2"/>
        <v>1</v>
      </c>
      <c r="Q21">
        <f t="shared" si="3"/>
        <v>10</v>
      </c>
      <c r="R21">
        <f t="shared" si="4"/>
        <v>13</v>
      </c>
      <c r="S21">
        <f t="shared" si="5"/>
        <v>0</v>
      </c>
      <c r="T21">
        <f t="shared" si="6"/>
        <v>25</v>
      </c>
    </row>
    <row r="22" spans="1:20" x14ac:dyDescent="0.25">
      <c r="A22" s="13" t="s">
        <v>532</v>
      </c>
      <c r="B22" s="18"/>
      <c r="C22" s="19"/>
      <c r="D22" s="19"/>
      <c r="E22" s="19">
        <v>1</v>
      </c>
      <c r="F22" s="19">
        <v>1</v>
      </c>
      <c r="G22" s="19"/>
      <c r="H22" s="19"/>
      <c r="I22" s="19"/>
      <c r="J22" s="19"/>
      <c r="K22" s="19">
        <v>3</v>
      </c>
      <c r="L22" s="19">
        <v>10</v>
      </c>
      <c r="M22" s="20">
        <v>15</v>
      </c>
      <c r="N22">
        <f t="shared" si="0"/>
        <v>1</v>
      </c>
      <c r="O22">
        <f t="shared" si="1"/>
        <v>1</v>
      </c>
      <c r="P22">
        <f t="shared" si="2"/>
        <v>0</v>
      </c>
      <c r="Q22">
        <f t="shared" si="3"/>
        <v>3</v>
      </c>
      <c r="R22">
        <f t="shared" si="4"/>
        <v>10</v>
      </c>
      <c r="S22">
        <f t="shared" si="5"/>
        <v>2</v>
      </c>
      <c r="T22">
        <f t="shared" si="6"/>
        <v>13</v>
      </c>
    </row>
    <row r="23" spans="1:20" x14ac:dyDescent="0.25">
      <c r="A23" s="13" t="s">
        <v>592</v>
      </c>
      <c r="B23" s="18"/>
      <c r="C23" s="19">
        <v>2</v>
      </c>
      <c r="D23" s="19">
        <v>1</v>
      </c>
      <c r="E23" s="19"/>
      <c r="F23" s="19">
        <v>2</v>
      </c>
      <c r="G23" s="19">
        <v>2</v>
      </c>
      <c r="H23" s="19">
        <v>4</v>
      </c>
      <c r="I23" s="19">
        <v>1</v>
      </c>
      <c r="J23" s="19">
        <v>1</v>
      </c>
      <c r="K23" s="19"/>
      <c r="L23" s="19">
        <v>6</v>
      </c>
      <c r="M23" s="20">
        <v>19</v>
      </c>
      <c r="N23">
        <f t="shared" si="0"/>
        <v>3</v>
      </c>
      <c r="O23">
        <f t="shared" si="1"/>
        <v>4</v>
      </c>
      <c r="P23">
        <f t="shared" si="2"/>
        <v>5</v>
      </c>
      <c r="Q23">
        <f t="shared" si="3"/>
        <v>1</v>
      </c>
      <c r="R23">
        <f t="shared" si="4"/>
        <v>6</v>
      </c>
      <c r="S23">
        <f t="shared" si="5"/>
        <v>5</v>
      </c>
      <c r="T23">
        <f t="shared" si="6"/>
        <v>14</v>
      </c>
    </row>
    <row r="24" spans="1:20" x14ac:dyDescent="0.25">
      <c r="A24" s="13" t="s">
        <v>1117</v>
      </c>
      <c r="B24" s="18"/>
      <c r="C24" s="19"/>
      <c r="D24" s="19"/>
      <c r="E24" s="19">
        <v>1</v>
      </c>
      <c r="F24" s="19"/>
      <c r="G24" s="19"/>
      <c r="H24" s="19"/>
      <c r="I24" s="19"/>
      <c r="J24" s="19">
        <v>2</v>
      </c>
      <c r="K24" s="19">
        <v>4</v>
      </c>
      <c r="L24" s="19">
        <v>7</v>
      </c>
      <c r="M24" s="20">
        <v>14</v>
      </c>
      <c r="N24">
        <f t="shared" si="0"/>
        <v>1</v>
      </c>
      <c r="O24">
        <f t="shared" si="1"/>
        <v>0</v>
      </c>
      <c r="P24">
        <f t="shared" si="2"/>
        <v>0</v>
      </c>
      <c r="Q24">
        <f t="shared" si="3"/>
        <v>6</v>
      </c>
      <c r="R24">
        <f t="shared" si="4"/>
        <v>7</v>
      </c>
      <c r="S24">
        <f t="shared" si="5"/>
        <v>1</v>
      </c>
      <c r="T24">
        <f t="shared" si="6"/>
        <v>13</v>
      </c>
    </row>
    <row r="25" spans="1:20" x14ac:dyDescent="0.25">
      <c r="A25" s="13" t="s">
        <v>57</v>
      </c>
      <c r="B25" s="18"/>
      <c r="C25" s="19"/>
      <c r="D25" s="19"/>
      <c r="E25" s="19"/>
      <c r="F25" s="19"/>
      <c r="G25" s="19"/>
      <c r="H25" s="19"/>
      <c r="I25" s="19"/>
      <c r="J25" s="19"/>
      <c r="K25" s="19">
        <v>1</v>
      </c>
      <c r="L25" s="19">
        <v>1</v>
      </c>
      <c r="M25" s="20">
        <v>2</v>
      </c>
      <c r="N25">
        <f t="shared" si="0"/>
        <v>0</v>
      </c>
      <c r="O25">
        <f t="shared" si="1"/>
        <v>0</v>
      </c>
      <c r="P25">
        <f t="shared" si="2"/>
        <v>0</v>
      </c>
      <c r="Q25">
        <f t="shared" si="3"/>
        <v>1</v>
      </c>
      <c r="R25">
        <f t="shared" si="4"/>
        <v>1</v>
      </c>
      <c r="S25">
        <f t="shared" si="5"/>
        <v>0</v>
      </c>
      <c r="T25">
        <f t="shared" si="6"/>
        <v>2</v>
      </c>
    </row>
    <row r="26" spans="1:20" x14ac:dyDescent="0.25">
      <c r="A26" s="13" t="s">
        <v>719</v>
      </c>
      <c r="B26" s="18"/>
      <c r="C26" s="19"/>
      <c r="D26" s="19">
        <v>2</v>
      </c>
      <c r="E26" s="19"/>
      <c r="F26" s="19">
        <v>1</v>
      </c>
      <c r="G26" s="19">
        <v>2</v>
      </c>
      <c r="H26" s="19">
        <v>1</v>
      </c>
      <c r="I26" s="19">
        <v>2</v>
      </c>
      <c r="J26" s="19">
        <v>3</v>
      </c>
      <c r="K26" s="19">
        <v>3</v>
      </c>
      <c r="L26" s="19">
        <v>15</v>
      </c>
      <c r="M26" s="20">
        <v>29</v>
      </c>
      <c r="N26">
        <f t="shared" si="0"/>
        <v>2</v>
      </c>
      <c r="O26">
        <f t="shared" si="1"/>
        <v>3</v>
      </c>
      <c r="P26">
        <f t="shared" si="2"/>
        <v>3</v>
      </c>
      <c r="Q26">
        <f t="shared" si="3"/>
        <v>6</v>
      </c>
      <c r="R26">
        <f t="shared" si="4"/>
        <v>15</v>
      </c>
      <c r="S26">
        <f t="shared" si="5"/>
        <v>3</v>
      </c>
      <c r="T26">
        <f t="shared" si="6"/>
        <v>26</v>
      </c>
    </row>
    <row r="27" spans="1:20" x14ac:dyDescent="0.25">
      <c r="A27" s="13" t="s">
        <v>575</v>
      </c>
      <c r="B27" s="18"/>
      <c r="C27" s="19">
        <v>2</v>
      </c>
      <c r="D27" s="19">
        <v>1</v>
      </c>
      <c r="E27" s="19">
        <v>2</v>
      </c>
      <c r="F27" s="19">
        <v>2</v>
      </c>
      <c r="G27" s="19">
        <v>2</v>
      </c>
      <c r="H27" s="19">
        <v>2</v>
      </c>
      <c r="I27" s="19"/>
      <c r="J27" s="19">
        <v>1</v>
      </c>
      <c r="K27" s="19">
        <v>2</v>
      </c>
      <c r="L27" s="19">
        <v>16</v>
      </c>
      <c r="M27" s="20">
        <v>30</v>
      </c>
      <c r="N27">
        <f t="shared" si="0"/>
        <v>5</v>
      </c>
      <c r="O27">
        <f t="shared" si="1"/>
        <v>4</v>
      </c>
      <c r="P27">
        <f t="shared" si="2"/>
        <v>2</v>
      </c>
      <c r="Q27">
        <f t="shared" si="3"/>
        <v>3</v>
      </c>
      <c r="R27">
        <f t="shared" si="4"/>
        <v>16</v>
      </c>
      <c r="S27">
        <f t="shared" si="5"/>
        <v>7</v>
      </c>
      <c r="T27">
        <f t="shared" si="6"/>
        <v>23</v>
      </c>
    </row>
    <row r="28" spans="1:20" x14ac:dyDescent="0.25">
      <c r="A28" s="13" t="s">
        <v>1050</v>
      </c>
      <c r="B28" s="18"/>
      <c r="C28" s="19">
        <v>1</v>
      </c>
      <c r="D28" s="19">
        <v>1</v>
      </c>
      <c r="E28" s="19"/>
      <c r="F28" s="19">
        <v>1</v>
      </c>
      <c r="G28" s="19"/>
      <c r="H28" s="19"/>
      <c r="I28" s="19"/>
      <c r="J28" s="19">
        <v>1</v>
      </c>
      <c r="K28" s="19">
        <v>7</v>
      </c>
      <c r="L28" s="19">
        <v>19</v>
      </c>
      <c r="M28" s="20">
        <v>30</v>
      </c>
      <c r="N28">
        <f t="shared" si="0"/>
        <v>2</v>
      </c>
      <c r="O28">
        <f t="shared" si="1"/>
        <v>1</v>
      </c>
      <c r="P28">
        <f t="shared" si="2"/>
        <v>0</v>
      </c>
      <c r="Q28">
        <f t="shared" si="3"/>
        <v>8</v>
      </c>
      <c r="R28">
        <f t="shared" si="4"/>
        <v>19</v>
      </c>
      <c r="S28">
        <f t="shared" si="5"/>
        <v>3</v>
      </c>
      <c r="T28">
        <f t="shared" si="6"/>
        <v>27</v>
      </c>
    </row>
    <row r="29" spans="1:20" x14ac:dyDescent="0.25">
      <c r="A29" s="13" t="s">
        <v>801</v>
      </c>
      <c r="B29" s="18"/>
      <c r="C29" s="19"/>
      <c r="D29" s="19"/>
      <c r="E29" s="19"/>
      <c r="F29" s="19"/>
      <c r="G29" s="19"/>
      <c r="H29" s="19"/>
      <c r="I29" s="19"/>
      <c r="J29" s="19"/>
      <c r="K29" s="19">
        <v>2</v>
      </c>
      <c r="L29" s="19"/>
      <c r="M29" s="20">
        <v>2</v>
      </c>
      <c r="N29">
        <f t="shared" si="0"/>
        <v>0</v>
      </c>
      <c r="O29">
        <f t="shared" si="1"/>
        <v>0</v>
      </c>
      <c r="P29">
        <f t="shared" si="2"/>
        <v>0</v>
      </c>
      <c r="Q29">
        <f t="shared" si="3"/>
        <v>2</v>
      </c>
      <c r="R29">
        <f t="shared" si="4"/>
        <v>0</v>
      </c>
      <c r="S29">
        <f t="shared" si="5"/>
        <v>0</v>
      </c>
      <c r="T29">
        <f t="shared" si="6"/>
        <v>2</v>
      </c>
    </row>
    <row r="30" spans="1:20" x14ac:dyDescent="0.25">
      <c r="A30" s="13" t="s">
        <v>292</v>
      </c>
      <c r="B30" s="18"/>
      <c r="C30" s="19"/>
      <c r="D30" s="19">
        <v>2</v>
      </c>
      <c r="E30" s="19"/>
      <c r="F30" s="19"/>
      <c r="G30" s="19"/>
      <c r="H30" s="19">
        <v>1</v>
      </c>
      <c r="I30" s="19"/>
      <c r="J30" s="19">
        <v>5</v>
      </c>
      <c r="K30" s="19"/>
      <c r="L30" s="19">
        <v>16</v>
      </c>
      <c r="M30" s="20">
        <v>24</v>
      </c>
      <c r="N30">
        <f t="shared" si="0"/>
        <v>2</v>
      </c>
      <c r="O30">
        <f t="shared" si="1"/>
        <v>0</v>
      </c>
      <c r="P30">
        <f t="shared" si="2"/>
        <v>1</v>
      </c>
      <c r="Q30">
        <f t="shared" si="3"/>
        <v>5</v>
      </c>
      <c r="R30">
        <f t="shared" si="4"/>
        <v>16</v>
      </c>
      <c r="S30">
        <f t="shared" si="5"/>
        <v>2</v>
      </c>
      <c r="T30">
        <f t="shared" si="6"/>
        <v>22</v>
      </c>
    </row>
    <row r="31" spans="1:20" x14ac:dyDescent="0.25">
      <c r="A31" s="13" t="s">
        <v>649</v>
      </c>
      <c r="B31" s="18"/>
      <c r="C31" s="19"/>
      <c r="D31" s="19"/>
      <c r="E31" s="19"/>
      <c r="F31" s="19"/>
      <c r="G31" s="19"/>
      <c r="H31" s="19"/>
      <c r="I31" s="19"/>
      <c r="J31" s="19"/>
      <c r="K31" s="19"/>
      <c r="L31" s="19">
        <v>1</v>
      </c>
      <c r="M31" s="20">
        <v>1</v>
      </c>
      <c r="N31">
        <f t="shared" si="0"/>
        <v>0</v>
      </c>
      <c r="O31">
        <f t="shared" si="1"/>
        <v>0</v>
      </c>
      <c r="P31">
        <f t="shared" si="2"/>
        <v>0</v>
      </c>
      <c r="Q31">
        <f t="shared" si="3"/>
        <v>0</v>
      </c>
      <c r="R31">
        <f t="shared" si="4"/>
        <v>1</v>
      </c>
      <c r="S31">
        <f t="shared" si="5"/>
        <v>0</v>
      </c>
      <c r="T31">
        <f t="shared" si="6"/>
        <v>1</v>
      </c>
    </row>
    <row r="32" spans="1:20" x14ac:dyDescent="0.25">
      <c r="A32" s="13" t="s">
        <v>360</v>
      </c>
      <c r="B32" s="18">
        <v>1</v>
      </c>
      <c r="C32" s="19"/>
      <c r="D32" s="19"/>
      <c r="E32" s="19">
        <v>1</v>
      </c>
      <c r="F32" s="19">
        <v>2</v>
      </c>
      <c r="G32" s="19">
        <v>3</v>
      </c>
      <c r="H32" s="19">
        <v>1</v>
      </c>
      <c r="I32" s="19">
        <v>1</v>
      </c>
      <c r="J32" s="19">
        <v>4</v>
      </c>
      <c r="K32" s="19">
        <v>6</v>
      </c>
      <c r="L32" s="19">
        <v>10</v>
      </c>
      <c r="M32" s="20">
        <v>29</v>
      </c>
      <c r="N32">
        <f t="shared" si="0"/>
        <v>2</v>
      </c>
      <c r="O32">
        <f t="shared" si="1"/>
        <v>5</v>
      </c>
      <c r="P32">
        <f t="shared" si="2"/>
        <v>2</v>
      </c>
      <c r="Q32">
        <f t="shared" si="3"/>
        <v>10</v>
      </c>
      <c r="R32">
        <f t="shared" si="4"/>
        <v>10</v>
      </c>
      <c r="S32">
        <f t="shared" si="5"/>
        <v>4</v>
      </c>
      <c r="T32">
        <f t="shared" si="6"/>
        <v>25</v>
      </c>
    </row>
    <row r="33" spans="1:20" x14ac:dyDescent="0.25">
      <c r="A33" s="14" t="s">
        <v>1247</v>
      </c>
      <c r="B33" s="21">
        <v>2</v>
      </c>
      <c r="C33" s="22">
        <v>10</v>
      </c>
      <c r="D33" s="22">
        <v>35</v>
      </c>
      <c r="E33" s="22">
        <v>37</v>
      </c>
      <c r="F33" s="22">
        <v>25</v>
      </c>
      <c r="G33" s="22">
        <v>30</v>
      </c>
      <c r="H33" s="22">
        <v>32</v>
      </c>
      <c r="I33" s="22">
        <v>23</v>
      </c>
      <c r="J33" s="22">
        <v>39</v>
      </c>
      <c r="K33" s="22">
        <v>73</v>
      </c>
      <c r="L33" s="22">
        <v>237</v>
      </c>
      <c r="M33" s="23">
        <v>543</v>
      </c>
      <c r="N33">
        <f t="shared" si="0"/>
        <v>84</v>
      </c>
      <c r="O33">
        <f t="shared" si="1"/>
        <v>55</v>
      </c>
      <c r="P33">
        <f t="shared" si="2"/>
        <v>55</v>
      </c>
      <c r="Q33">
        <f t="shared" si="3"/>
        <v>112</v>
      </c>
      <c r="R33">
        <f t="shared" si="4"/>
        <v>237</v>
      </c>
      <c r="S33">
        <f t="shared" si="5"/>
        <v>109</v>
      </c>
      <c r="T33">
        <f t="shared" si="6"/>
        <v>434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R544"/>
  <sheetViews>
    <sheetView workbookViewId="0">
      <pane ySplit="1" topLeftCell="A2" activePane="bottomLeft" state="frozen"/>
      <selection pane="bottomLeft" activeCell="B3" sqref="B3"/>
    </sheetView>
  </sheetViews>
  <sheetFormatPr defaultColWidth="12.6640625" defaultRowHeight="15.75" customHeight="1" x14ac:dyDescent="0.25"/>
  <cols>
    <col min="1" max="6" width="18.88671875" customWidth="1"/>
    <col min="7" max="7" width="19.33203125" customWidth="1"/>
    <col min="8" max="8" width="20.21875" customWidth="1"/>
    <col min="9" max="18" width="37.6640625" customWidth="1"/>
    <col min="19" max="24" width="18.88671875" customWidth="1"/>
  </cols>
  <sheetData>
    <row r="1" spans="1:18" ht="22.5" customHeight="1" x14ac:dyDescent="0.25">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row>
    <row r="2" spans="1:18" ht="22.5" customHeight="1" x14ac:dyDescent="0.25">
      <c r="A2" s="2">
        <v>46042.50248112269</v>
      </c>
      <c r="B2" s="3" t="s">
        <v>18</v>
      </c>
      <c r="C2" s="4">
        <v>10</v>
      </c>
      <c r="D2" s="3" t="s">
        <v>19</v>
      </c>
      <c r="E2" s="3">
        <v>11</v>
      </c>
      <c r="F2" s="3">
        <v>11237</v>
      </c>
      <c r="G2" s="3" t="s">
        <v>20</v>
      </c>
      <c r="H2" s="3">
        <v>1115</v>
      </c>
      <c r="I2" s="3" t="s">
        <v>21</v>
      </c>
      <c r="J2" s="3" t="s">
        <v>22</v>
      </c>
      <c r="K2" s="3" t="s">
        <v>23</v>
      </c>
      <c r="L2" s="3" t="s">
        <v>24</v>
      </c>
      <c r="M2" s="3" t="s">
        <v>25</v>
      </c>
      <c r="N2" s="3" t="s">
        <v>26</v>
      </c>
      <c r="O2" s="3" t="s">
        <v>27</v>
      </c>
      <c r="P2" s="3" t="s">
        <v>28</v>
      </c>
      <c r="Q2" s="3" t="s">
        <v>29</v>
      </c>
      <c r="R2" s="3" t="s">
        <v>30</v>
      </c>
    </row>
    <row r="3" spans="1:18" ht="22.5" customHeight="1" x14ac:dyDescent="0.25">
      <c r="A3" s="2">
        <v>46042.504635590274</v>
      </c>
      <c r="B3" s="3" t="s">
        <v>31</v>
      </c>
      <c r="C3" s="4">
        <v>10</v>
      </c>
      <c r="D3" s="3" t="s">
        <v>32</v>
      </c>
      <c r="E3" s="3" t="s">
        <v>33</v>
      </c>
      <c r="F3" s="3">
        <v>10</v>
      </c>
      <c r="G3" s="3" t="s">
        <v>20</v>
      </c>
      <c r="H3" s="3">
        <v>1115</v>
      </c>
      <c r="I3" s="3" t="s">
        <v>21</v>
      </c>
      <c r="J3" s="3" t="s">
        <v>22</v>
      </c>
      <c r="K3" s="3" t="s">
        <v>23</v>
      </c>
      <c r="L3" s="3" t="s">
        <v>24</v>
      </c>
      <c r="M3" s="3" t="s">
        <v>25</v>
      </c>
      <c r="N3" s="3" t="s">
        <v>26</v>
      </c>
      <c r="O3" s="3" t="s">
        <v>27</v>
      </c>
      <c r="P3" s="3" t="s">
        <v>28</v>
      </c>
      <c r="Q3" s="3" t="s">
        <v>29</v>
      </c>
      <c r="R3" s="3" t="s">
        <v>30</v>
      </c>
    </row>
    <row r="4" spans="1:18" ht="22.5" customHeight="1" x14ac:dyDescent="0.25">
      <c r="A4" s="2">
        <v>46043.815318113426</v>
      </c>
      <c r="B4" s="3" t="s">
        <v>34</v>
      </c>
      <c r="C4" s="4">
        <v>9</v>
      </c>
      <c r="D4" s="3" t="s">
        <v>35</v>
      </c>
      <c r="E4" s="3" t="s">
        <v>36</v>
      </c>
      <c r="F4" s="3">
        <v>11208</v>
      </c>
      <c r="G4" s="3" t="s">
        <v>37</v>
      </c>
      <c r="H4" s="3">
        <v>1118</v>
      </c>
      <c r="I4" s="3" t="s">
        <v>21</v>
      </c>
      <c r="J4" s="3" t="s">
        <v>22</v>
      </c>
      <c r="K4" s="3" t="s">
        <v>23</v>
      </c>
      <c r="L4" s="3" t="s">
        <v>38</v>
      </c>
      <c r="M4" s="3" t="s">
        <v>25</v>
      </c>
      <c r="N4" s="3" t="s">
        <v>26</v>
      </c>
      <c r="O4" s="3" t="s">
        <v>27</v>
      </c>
      <c r="P4" s="3" t="s">
        <v>28</v>
      </c>
      <c r="Q4" s="3" t="s">
        <v>29</v>
      </c>
      <c r="R4" s="3" t="s">
        <v>30</v>
      </c>
    </row>
    <row r="5" spans="1:18" ht="22.5" customHeight="1" x14ac:dyDescent="0.25">
      <c r="A5" s="2">
        <v>46043.862970497685</v>
      </c>
      <c r="B5" s="3" t="s">
        <v>39</v>
      </c>
      <c r="C5" s="4">
        <v>8</v>
      </c>
      <c r="D5" s="3" t="s">
        <v>40</v>
      </c>
      <c r="E5" s="3">
        <v>11</v>
      </c>
      <c r="F5" s="3">
        <v>11210</v>
      </c>
      <c r="G5" s="3" t="s">
        <v>37</v>
      </c>
      <c r="H5" s="3">
        <v>1118</v>
      </c>
      <c r="I5" s="3" t="s">
        <v>21</v>
      </c>
      <c r="J5" s="3" t="s">
        <v>22</v>
      </c>
      <c r="K5" s="3" t="s">
        <v>23</v>
      </c>
      <c r="L5" s="3" t="s">
        <v>41</v>
      </c>
      <c r="M5" s="3" t="s">
        <v>25</v>
      </c>
      <c r="N5" s="3" t="s">
        <v>26</v>
      </c>
      <c r="O5" s="3" t="s">
        <v>27</v>
      </c>
      <c r="P5" s="3" t="s">
        <v>28</v>
      </c>
      <c r="Q5" s="3" t="s">
        <v>42</v>
      </c>
      <c r="R5" s="3" t="s">
        <v>30</v>
      </c>
    </row>
    <row r="6" spans="1:18" ht="22.5" customHeight="1" x14ac:dyDescent="0.25">
      <c r="A6" s="2">
        <v>46043.871709212966</v>
      </c>
      <c r="B6" s="3" t="s">
        <v>43</v>
      </c>
      <c r="C6" s="4">
        <v>10</v>
      </c>
      <c r="D6" s="3" t="s">
        <v>44</v>
      </c>
      <c r="E6" s="3" t="s">
        <v>45</v>
      </c>
      <c r="F6" s="3">
        <v>11204</v>
      </c>
      <c r="G6" s="3" t="s">
        <v>37</v>
      </c>
      <c r="H6" s="3">
        <v>1118</v>
      </c>
      <c r="I6" s="3" t="s">
        <v>21</v>
      </c>
      <c r="J6" s="3" t="s">
        <v>22</v>
      </c>
      <c r="K6" s="3" t="s">
        <v>23</v>
      </c>
      <c r="L6" s="3" t="s">
        <v>24</v>
      </c>
      <c r="M6" s="3" t="s">
        <v>25</v>
      </c>
      <c r="N6" s="3" t="s">
        <v>26</v>
      </c>
      <c r="O6" s="3" t="s">
        <v>27</v>
      </c>
      <c r="P6" s="3" t="s">
        <v>28</v>
      </c>
      <c r="Q6" s="3" t="s">
        <v>29</v>
      </c>
      <c r="R6" s="3" t="s">
        <v>30</v>
      </c>
    </row>
    <row r="7" spans="1:18" ht="22.5" customHeight="1" x14ac:dyDescent="0.25">
      <c r="A7" s="2">
        <v>46043.897850300928</v>
      </c>
      <c r="B7" s="3" t="s">
        <v>46</v>
      </c>
      <c r="C7" s="4">
        <v>7</v>
      </c>
      <c r="D7" s="3" t="s">
        <v>47</v>
      </c>
      <c r="E7" s="3">
        <v>11</v>
      </c>
      <c r="F7" s="3">
        <v>13</v>
      </c>
      <c r="G7" s="3" t="s">
        <v>37</v>
      </c>
      <c r="H7" s="3">
        <v>1118</v>
      </c>
      <c r="I7" s="3" t="s">
        <v>21</v>
      </c>
      <c r="J7" s="3" t="s">
        <v>22</v>
      </c>
      <c r="K7" s="3" t="s">
        <v>22</v>
      </c>
      <c r="L7" s="3" t="s">
        <v>24</v>
      </c>
      <c r="M7" s="3" t="s">
        <v>25</v>
      </c>
      <c r="N7" s="3" t="s">
        <v>48</v>
      </c>
      <c r="O7" s="3" t="s">
        <v>27</v>
      </c>
      <c r="P7" s="3" t="s">
        <v>28</v>
      </c>
      <c r="Q7" s="3" t="s">
        <v>49</v>
      </c>
      <c r="R7" s="3" t="s">
        <v>30</v>
      </c>
    </row>
    <row r="8" spans="1:18" ht="22.5" customHeight="1" x14ac:dyDescent="0.25">
      <c r="A8" s="2">
        <v>46043.921133715281</v>
      </c>
      <c r="B8" s="3" t="s">
        <v>50</v>
      </c>
      <c r="C8" s="4">
        <v>8</v>
      </c>
      <c r="D8" s="3" t="s">
        <v>51</v>
      </c>
      <c r="E8" s="3" t="s">
        <v>52</v>
      </c>
      <c r="F8" s="3">
        <v>11236</v>
      </c>
      <c r="G8" s="3" t="s">
        <v>37</v>
      </c>
      <c r="H8" s="3">
        <v>1118</v>
      </c>
      <c r="I8" s="3" t="s">
        <v>21</v>
      </c>
      <c r="J8" s="3" t="s">
        <v>53</v>
      </c>
      <c r="K8" s="3" t="s">
        <v>23</v>
      </c>
      <c r="L8" s="3" t="s">
        <v>41</v>
      </c>
      <c r="M8" s="3" t="s">
        <v>25</v>
      </c>
      <c r="N8" s="3" t="s">
        <v>26</v>
      </c>
      <c r="O8" s="3" t="s">
        <v>27</v>
      </c>
      <c r="P8" s="3" t="s">
        <v>28</v>
      </c>
      <c r="Q8" s="3" t="s">
        <v>29</v>
      </c>
      <c r="R8" s="3" t="s">
        <v>30</v>
      </c>
    </row>
    <row r="9" spans="1:18" ht="22.5" customHeight="1" x14ac:dyDescent="0.25">
      <c r="A9" s="2">
        <v>46043.926473182873</v>
      </c>
      <c r="B9" s="3" t="s">
        <v>54</v>
      </c>
      <c r="C9" s="4">
        <v>9</v>
      </c>
      <c r="D9" s="3" t="s">
        <v>55</v>
      </c>
      <c r="E9" s="3" t="s">
        <v>56</v>
      </c>
      <c r="F9" s="3">
        <v>11203</v>
      </c>
      <c r="G9" s="3" t="s">
        <v>57</v>
      </c>
      <c r="H9" s="3">
        <v>1118</v>
      </c>
      <c r="I9" s="3" t="s">
        <v>21</v>
      </c>
      <c r="J9" s="3" t="s">
        <v>58</v>
      </c>
      <c r="K9" s="3" t="s">
        <v>23</v>
      </c>
      <c r="L9" s="3" t="s">
        <v>24</v>
      </c>
      <c r="M9" s="3" t="s">
        <v>25</v>
      </c>
      <c r="N9" s="3" t="s">
        <v>26</v>
      </c>
      <c r="O9" s="3" t="s">
        <v>27</v>
      </c>
      <c r="P9" s="3" t="s">
        <v>28</v>
      </c>
      <c r="Q9" s="3" t="s">
        <v>29</v>
      </c>
      <c r="R9" s="3" t="s">
        <v>30</v>
      </c>
    </row>
    <row r="10" spans="1:18" ht="22.5" customHeight="1" x14ac:dyDescent="0.25">
      <c r="A10" s="2">
        <v>46043.927292465276</v>
      </c>
      <c r="B10" s="3" t="s">
        <v>59</v>
      </c>
      <c r="C10" s="4">
        <v>10</v>
      </c>
      <c r="D10" s="3" t="s">
        <v>60</v>
      </c>
      <c r="E10" s="3">
        <v>11</v>
      </c>
      <c r="F10" s="3">
        <v>33</v>
      </c>
      <c r="G10" s="3" t="s">
        <v>37</v>
      </c>
      <c r="H10" s="3">
        <v>1118</v>
      </c>
      <c r="I10" s="3" t="s">
        <v>21</v>
      </c>
      <c r="J10" s="3" t="s">
        <v>22</v>
      </c>
      <c r="K10" s="3" t="s">
        <v>23</v>
      </c>
      <c r="L10" s="3" t="s">
        <v>24</v>
      </c>
      <c r="M10" s="3" t="s">
        <v>25</v>
      </c>
      <c r="N10" s="3" t="s">
        <v>26</v>
      </c>
      <c r="O10" s="3" t="s">
        <v>27</v>
      </c>
      <c r="P10" s="3" t="s">
        <v>28</v>
      </c>
      <c r="Q10" s="3" t="s">
        <v>29</v>
      </c>
      <c r="R10" s="3" t="s">
        <v>30</v>
      </c>
    </row>
    <row r="11" spans="1:18" ht="22.5" customHeight="1" x14ac:dyDescent="0.25">
      <c r="A11" s="2">
        <v>46043.931687303237</v>
      </c>
      <c r="B11" s="3" t="s">
        <v>61</v>
      </c>
      <c r="C11" s="4">
        <v>3</v>
      </c>
      <c r="D11" s="3" t="s">
        <v>62</v>
      </c>
      <c r="E11" s="3" t="s">
        <v>63</v>
      </c>
      <c r="F11" s="3">
        <v>11223</v>
      </c>
      <c r="G11" s="3" t="s">
        <v>37</v>
      </c>
      <c r="H11" s="3">
        <v>1118</v>
      </c>
      <c r="I11" s="3" t="s">
        <v>21</v>
      </c>
      <c r="J11" s="3" t="s">
        <v>58</v>
      </c>
      <c r="K11" s="3" t="s">
        <v>64</v>
      </c>
      <c r="L11" s="3" t="s">
        <v>41</v>
      </c>
      <c r="M11" s="3" t="s">
        <v>65</v>
      </c>
      <c r="N11" s="3" t="s">
        <v>48</v>
      </c>
      <c r="O11" s="3" t="s">
        <v>66</v>
      </c>
      <c r="P11" s="3" t="s">
        <v>28</v>
      </c>
      <c r="Q11" s="3" t="s">
        <v>49</v>
      </c>
      <c r="R11" s="3" t="s">
        <v>30</v>
      </c>
    </row>
    <row r="12" spans="1:18" ht="22.5" customHeight="1" x14ac:dyDescent="0.25">
      <c r="A12" s="2">
        <v>46043.938275416665</v>
      </c>
      <c r="B12" s="3" t="s">
        <v>67</v>
      </c>
      <c r="C12" s="4">
        <v>2</v>
      </c>
      <c r="D12" s="3" t="s">
        <v>68</v>
      </c>
      <c r="E12" s="3">
        <v>11</v>
      </c>
      <c r="F12" s="3">
        <v>11217</v>
      </c>
      <c r="G12" s="3" t="s">
        <v>37</v>
      </c>
      <c r="H12" s="5" t="s">
        <v>69</v>
      </c>
      <c r="I12" s="3" t="s">
        <v>70</v>
      </c>
      <c r="J12" s="3" t="s">
        <v>53</v>
      </c>
      <c r="K12" s="3" t="s">
        <v>23</v>
      </c>
      <c r="L12" s="3" t="s">
        <v>41</v>
      </c>
      <c r="M12" s="3" t="s">
        <v>65</v>
      </c>
      <c r="N12" s="3" t="s">
        <v>71</v>
      </c>
      <c r="O12" s="3" t="s">
        <v>72</v>
      </c>
      <c r="P12" s="3" t="s">
        <v>73</v>
      </c>
      <c r="Q12" s="3" t="s">
        <v>49</v>
      </c>
      <c r="R12" s="3" t="s">
        <v>30</v>
      </c>
    </row>
    <row r="13" spans="1:18" ht="22.5" customHeight="1" x14ac:dyDescent="0.25">
      <c r="A13" s="2">
        <v>46044.047264131943</v>
      </c>
      <c r="B13" s="3" t="s">
        <v>74</v>
      </c>
      <c r="C13" s="4">
        <v>7</v>
      </c>
      <c r="D13" s="3" t="s">
        <v>75</v>
      </c>
      <c r="E13" s="3" t="s">
        <v>76</v>
      </c>
      <c r="F13" s="3">
        <v>11221</v>
      </c>
      <c r="G13" s="3" t="s">
        <v>37</v>
      </c>
      <c r="H13" s="3">
        <v>450001</v>
      </c>
      <c r="I13" s="3" t="s">
        <v>21</v>
      </c>
      <c r="J13" s="3" t="s">
        <v>22</v>
      </c>
      <c r="K13" s="3" t="s">
        <v>23</v>
      </c>
      <c r="L13" s="3" t="s">
        <v>38</v>
      </c>
      <c r="M13" s="3" t="s">
        <v>25</v>
      </c>
      <c r="N13" s="3" t="s">
        <v>77</v>
      </c>
      <c r="O13" s="3" t="s">
        <v>27</v>
      </c>
      <c r="P13" s="3" t="s">
        <v>28</v>
      </c>
      <c r="Q13" s="3" t="s">
        <v>49</v>
      </c>
      <c r="R13" s="3" t="s">
        <v>30</v>
      </c>
    </row>
    <row r="14" spans="1:18" ht="22.5" customHeight="1" x14ac:dyDescent="0.25">
      <c r="A14" s="2">
        <v>46044.573293379624</v>
      </c>
      <c r="B14" s="3" t="s">
        <v>78</v>
      </c>
      <c r="C14" s="4">
        <v>3</v>
      </c>
      <c r="D14" s="3" t="s">
        <v>79</v>
      </c>
      <c r="E14" s="3">
        <v>11</v>
      </c>
      <c r="F14" s="3">
        <v>23</v>
      </c>
      <c r="G14" s="3" t="s">
        <v>20</v>
      </c>
      <c r="H14" s="3">
        <v>1115</v>
      </c>
      <c r="I14" s="3" t="s">
        <v>21</v>
      </c>
      <c r="J14" s="3" t="s">
        <v>22</v>
      </c>
      <c r="K14" s="3" t="s">
        <v>80</v>
      </c>
      <c r="L14" s="3" t="s">
        <v>41</v>
      </c>
      <c r="M14" s="3" t="s">
        <v>81</v>
      </c>
      <c r="N14" s="3" t="s">
        <v>71</v>
      </c>
      <c r="O14" s="3" t="s">
        <v>27</v>
      </c>
      <c r="P14" s="3" t="s">
        <v>82</v>
      </c>
      <c r="Q14" s="3" t="s">
        <v>83</v>
      </c>
      <c r="R14" s="3" t="s">
        <v>84</v>
      </c>
    </row>
    <row r="15" spans="1:18" ht="22.5" customHeight="1" x14ac:dyDescent="0.25">
      <c r="A15" s="2">
        <v>46044.578503993056</v>
      </c>
      <c r="B15" s="3" t="s">
        <v>85</v>
      </c>
      <c r="C15" s="4">
        <v>10</v>
      </c>
      <c r="D15" s="3" t="s">
        <v>86</v>
      </c>
      <c r="E15" s="3" t="s">
        <v>87</v>
      </c>
      <c r="F15" s="3">
        <v>11225</v>
      </c>
      <c r="G15" s="3" t="s">
        <v>20</v>
      </c>
      <c r="H15" s="3">
        <v>1115</v>
      </c>
      <c r="I15" s="3" t="s">
        <v>21</v>
      </c>
      <c r="J15" s="3" t="s">
        <v>22</v>
      </c>
      <c r="K15" s="3" t="s">
        <v>23</v>
      </c>
      <c r="L15" s="3" t="s">
        <v>24</v>
      </c>
      <c r="M15" s="3" t="s">
        <v>25</v>
      </c>
      <c r="N15" s="3" t="s">
        <v>26</v>
      </c>
      <c r="O15" s="3" t="s">
        <v>27</v>
      </c>
      <c r="P15" s="3" t="s">
        <v>28</v>
      </c>
      <c r="Q15" s="3" t="s">
        <v>29</v>
      </c>
      <c r="R15" s="3" t="s">
        <v>30</v>
      </c>
    </row>
    <row r="16" spans="1:18" ht="22.5" customHeight="1" x14ac:dyDescent="0.25">
      <c r="A16" s="2">
        <v>46044.852530115742</v>
      </c>
      <c r="B16" s="3" t="s">
        <v>88</v>
      </c>
      <c r="C16" s="4">
        <v>9</v>
      </c>
      <c r="D16" s="3" t="s">
        <v>89</v>
      </c>
      <c r="E16" s="3" t="s">
        <v>90</v>
      </c>
      <c r="F16" s="3">
        <v>24</v>
      </c>
      <c r="G16" s="3" t="s">
        <v>37</v>
      </c>
      <c r="H16" s="3">
        <v>1118</v>
      </c>
      <c r="I16" s="3" t="s">
        <v>21</v>
      </c>
      <c r="J16" s="3" t="s">
        <v>22</v>
      </c>
      <c r="K16" s="3" t="s">
        <v>23</v>
      </c>
      <c r="L16" s="3" t="s">
        <v>24</v>
      </c>
      <c r="M16" s="3" t="s">
        <v>25</v>
      </c>
      <c r="N16" s="3" t="s">
        <v>26</v>
      </c>
      <c r="O16" s="3" t="s">
        <v>27</v>
      </c>
      <c r="P16" s="3" t="s">
        <v>28</v>
      </c>
      <c r="Q16" s="3" t="s">
        <v>29</v>
      </c>
      <c r="R16" s="3" t="s">
        <v>91</v>
      </c>
    </row>
    <row r="17" spans="1:18" ht="22.5" customHeight="1" x14ac:dyDescent="0.25">
      <c r="A17" s="2">
        <v>46045.345337638893</v>
      </c>
      <c r="B17" s="3" t="s">
        <v>92</v>
      </c>
      <c r="C17" s="4">
        <v>5</v>
      </c>
      <c r="D17" s="3" t="s">
        <v>93</v>
      </c>
      <c r="E17" s="3">
        <v>11</v>
      </c>
      <c r="F17" s="3">
        <v>11219</v>
      </c>
      <c r="G17" s="3" t="s">
        <v>37</v>
      </c>
      <c r="H17" s="3">
        <v>1118</v>
      </c>
      <c r="I17" s="3" t="s">
        <v>21</v>
      </c>
      <c r="J17" s="3" t="s">
        <v>22</v>
      </c>
      <c r="K17" s="3" t="s">
        <v>64</v>
      </c>
      <c r="L17" s="3" t="s">
        <v>41</v>
      </c>
      <c r="M17" s="3" t="s">
        <v>25</v>
      </c>
      <c r="N17" s="3" t="s">
        <v>26</v>
      </c>
      <c r="O17" s="3" t="s">
        <v>27</v>
      </c>
      <c r="P17" s="3" t="s">
        <v>94</v>
      </c>
      <c r="Q17" s="3" t="s">
        <v>42</v>
      </c>
      <c r="R17" s="3" t="s">
        <v>95</v>
      </c>
    </row>
    <row r="18" spans="1:18" ht="22.5" customHeight="1" x14ac:dyDescent="0.25">
      <c r="A18" s="2">
        <v>46045.355618449074</v>
      </c>
      <c r="B18" s="3" t="s">
        <v>96</v>
      </c>
      <c r="C18" s="4">
        <v>2</v>
      </c>
      <c r="D18" s="3" t="s">
        <v>97</v>
      </c>
      <c r="E18" s="3" t="s">
        <v>63</v>
      </c>
      <c r="F18" s="3">
        <v>11227</v>
      </c>
      <c r="G18" s="3" t="s">
        <v>37</v>
      </c>
      <c r="H18" s="3">
        <v>1118</v>
      </c>
      <c r="I18" s="3" t="s">
        <v>70</v>
      </c>
      <c r="J18" s="3" t="s">
        <v>58</v>
      </c>
      <c r="K18" s="3" t="s">
        <v>80</v>
      </c>
      <c r="L18" s="3" t="s">
        <v>24</v>
      </c>
      <c r="M18" s="3" t="s">
        <v>81</v>
      </c>
      <c r="N18" s="3" t="s">
        <v>77</v>
      </c>
      <c r="O18" s="3" t="s">
        <v>66</v>
      </c>
      <c r="P18" s="3" t="s">
        <v>73</v>
      </c>
      <c r="Q18" s="3" t="s">
        <v>29</v>
      </c>
      <c r="R18" s="3" t="s">
        <v>84</v>
      </c>
    </row>
    <row r="19" spans="1:18" ht="22.5" customHeight="1" x14ac:dyDescent="0.25">
      <c r="A19" s="2">
        <v>46045.407046238426</v>
      </c>
      <c r="B19" s="3" t="s">
        <v>98</v>
      </c>
      <c r="C19" s="4">
        <v>7</v>
      </c>
      <c r="D19" s="3" t="s">
        <v>99</v>
      </c>
      <c r="E19" s="3" t="s">
        <v>36</v>
      </c>
      <c r="F19" s="3">
        <v>11211</v>
      </c>
      <c r="G19" s="3" t="s">
        <v>37</v>
      </c>
      <c r="H19" s="3">
        <v>1118</v>
      </c>
      <c r="I19" s="3" t="s">
        <v>21</v>
      </c>
      <c r="J19" s="3" t="s">
        <v>22</v>
      </c>
      <c r="K19" s="3" t="s">
        <v>23</v>
      </c>
      <c r="L19" s="3" t="s">
        <v>24</v>
      </c>
      <c r="M19" s="3" t="s">
        <v>25</v>
      </c>
      <c r="N19" s="3" t="s">
        <v>26</v>
      </c>
      <c r="O19" s="3" t="s">
        <v>72</v>
      </c>
      <c r="P19" s="3" t="s">
        <v>94</v>
      </c>
      <c r="Q19" s="3" t="s">
        <v>49</v>
      </c>
      <c r="R19" s="3" t="s">
        <v>30</v>
      </c>
    </row>
    <row r="20" spans="1:18" ht="22.5" customHeight="1" x14ac:dyDescent="0.25">
      <c r="A20" s="2">
        <v>46045.475256041667</v>
      </c>
      <c r="B20" s="3" t="s">
        <v>100</v>
      </c>
      <c r="C20" s="4">
        <v>10</v>
      </c>
      <c r="D20" s="3" t="s">
        <v>101</v>
      </c>
      <c r="E20" s="3" t="s">
        <v>63</v>
      </c>
      <c r="F20" s="3">
        <v>11231</v>
      </c>
      <c r="G20" s="3" t="s">
        <v>20</v>
      </c>
      <c r="H20" s="3">
        <v>1115</v>
      </c>
      <c r="I20" s="3" t="s">
        <v>21</v>
      </c>
      <c r="J20" s="3" t="s">
        <v>22</v>
      </c>
      <c r="K20" s="3" t="s">
        <v>23</v>
      </c>
      <c r="L20" s="3" t="s">
        <v>24</v>
      </c>
      <c r="M20" s="3" t="s">
        <v>25</v>
      </c>
      <c r="N20" s="3" t="s">
        <v>26</v>
      </c>
      <c r="O20" s="3" t="s">
        <v>27</v>
      </c>
      <c r="P20" s="3" t="s">
        <v>28</v>
      </c>
      <c r="Q20" s="3" t="s">
        <v>29</v>
      </c>
      <c r="R20" s="3" t="s">
        <v>30</v>
      </c>
    </row>
    <row r="21" spans="1:18" ht="22.5" customHeight="1" x14ac:dyDescent="0.25">
      <c r="A21" s="2">
        <v>46045.478159918981</v>
      </c>
      <c r="B21" s="3" t="s">
        <v>102</v>
      </c>
      <c r="C21" s="4">
        <v>10</v>
      </c>
      <c r="D21" s="3" t="s">
        <v>103</v>
      </c>
      <c r="E21" s="3">
        <v>11</v>
      </c>
      <c r="F21" s="3">
        <v>21</v>
      </c>
      <c r="G21" s="3" t="s">
        <v>20</v>
      </c>
      <c r="H21" s="3">
        <v>1115</v>
      </c>
      <c r="I21" s="3" t="s">
        <v>21</v>
      </c>
      <c r="J21" s="3" t="s">
        <v>22</v>
      </c>
      <c r="K21" s="3" t="s">
        <v>23</v>
      </c>
      <c r="L21" s="3" t="s">
        <v>24</v>
      </c>
      <c r="M21" s="3" t="s">
        <v>25</v>
      </c>
      <c r="N21" s="3" t="s">
        <v>26</v>
      </c>
      <c r="O21" s="3" t="s">
        <v>27</v>
      </c>
      <c r="P21" s="3" t="s">
        <v>28</v>
      </c>
      <c r="Q21" s="3" t="s">
        <v>29</v>
      </c>
      <c r="R21" s="3" t="s">
        <v>30</v>
      </c>
    </row>
    <row r="22" spans="1:18" ht="22.5" customHeight="1" x14ac:dyDescent="0.25">
      <c r="A22" s="2">
        <v>46045.478625763892</v>
      </c>
      <c r="B22" s="3" t="s">
        <v>104</v>
      </c>
      <c r="C22" s="4">
        <v>4</v>
      </c>
      <c r="D22" s="3" t="s">
        <v>105</v>
      </c>
      <c r="E22" s="3">
        <v>11</v>
      </c>
      <c r="F22" s="3">
        <v>11201</v>
      </c>
      <c r="G22" s="3" t="s">
        <v>20</v>
      </c>
      <c r="H22" s="3">
        <v>1115</v>
      </c>
      <c r="I22" s="3" t="s">
        <v>21</v>
      </c>
      <c r="J22" s="3" t="s">
        <v>58</v>
      </c>
      <c r="K22" s="3" t="s">
        <v>80</v>
      </c>
      <c r="L22" s="3" t="s">
        <v>24</v>
      </c>
      <c r="M22" s="3" t="s">
        <v>25</v>
      </c>
      <c r="N22" s="3" t="s">
        <v>71</v>
      </c>
      <c r="O22" s="3" t="s">
        <v>106</v>
      </c>
      <c r="P22" s="3" t="s">
        <v>94</v>
      </c>
      <c r="Q22" s="3" t="s">
        <v>29</v>
      </c>
      <c r="R22" s="3" t="s">
        <v>91</v>
      </c>
    </row>
    <row r="23" spans="1:18" ht="22.5" customHeight="1" x14ac:dyDescent="0.25">
      <c r="A23" s="2">
        <v>46045.479742326388</v>
      </c>
      <c r="B23" s="3" t="s">
        <v>107</v>
      </c>
      <c r="C23" s="4">
        <v>7</v>
      </c>
      <c r="D23" s="3" t="s">
        <v>108</v>
      </c>
      <c r="E23" s="3">
        <v>11</v>
      </c>
      <c r="F23" s="3">
        <v>16</v>
      </c>
      <c r="G23" s="3" t="s">
        <v>20</v>
      </c>
      <c r="H23" s="3">
        <v>1114</v>
      </c>
      <c r="I23" s="3" t="s">
        <v>21</v>
      </c>
      <c r="J23" s="3" t="s">
        <v>22</v>
      </c>
      <c r="K23" s="3" t="s">
        <v>23</v>
      </c>
      <c r="L23" s="3" t="s">
        <v>24</v>
      </c>
      <c r="M23" s="3" t="s">
        <v>25</v>
      </c>
      <c r="N23" s="3" t="s">
        <v>26</v>
      </c>
      <c r="O23" s="3" t="s">
        <v>106</v>
      </c>
      <c r="P23" s="3" t="s">
        <v>94</v>
      </c>
      <c r="Q23" s="3" t="s">
        <v>49</v>
      </c>
      <c r="R23" s="3" t="s">
        <v>30</v>
      </c>
    </row>
    <row r="24" spans="1:18" ht="22.5" customHeight="1" x14ac:dyDescent="0.25">
      <c r="A24" s="2">
        <v>46045.479849340278</v>
      </c>
      <c r="B24" s="3" t="s">
        <v>109</v>
      </c>
      <c r="C24" s="4">
        <v>3</v>
      </c>
      <c r="D24" s="3" t="s">
        <v>110</v>
      </c>
      <c r="E24" s="3">
        <v>11</v>
      </c>
      <c r="F24" s="3">
        <v>12</v>
      </c>
      <c r="G24" s="3" t="s">
        <v>20</v>
      </c>
      <c r="H24" s="3">
        <v>1115</v>
      </c>
      <c r="I24" s="3" t="s">
        <v>21</v>
      </c>
      <c r="J24" s="3" t="s">
        <v>58</v>
      </c>
      <c r="K24" s="3" t="s">
        <v>80</v>
      </c>
      <c r="L24" s="3" t="s">
        <v>41</v>
      </c>
      <c r="M24" s="3" t="s">
        <v>25</v>
      </c>
      <c r="N24" s="3" t="s">
        <v>48</v>
      </c>
      <c r="O24" s="3" t="s">
        <v>72</v>
      </c>
      <c r="P24" s="3" t="s">
        <v>73</v>
      </c>
      <c r="Q24" s="3" t="s">
        <v>83</v>
      </c>
      <c r="R24" s="3" t="s">
        <v>30</v>
      </c>
    </row>
    <row r="25" spans="1:18" ht="22.5" customHeight="1" x14ac:dyDescent="0.25">
      <c r="A25" s="2">
        <v>46045.482877870367</v>
      </c>
      <c r="B25" s="3" t="s">
        <v>111</v>
      </c>
      <c r="C25" s="4">
        <v>10</v>
      </c>
      <c r="D25" s="3" t="s">
        <v>112</v>
      </c>
      <c r="E25" s="3">
        <v>11</v>
      </c>
      <c r="F25" s="3">
        <v>11235</v>
      </c>
      <c r="G25" s="3" t="s">
        <v>20</v>
      </c>
      <c r="H25" s="3">
        <v>1115</v>
      </c>
      <c r="I25" s="3" t="s">
        <v>21</v>
      </c>
      <c r="J25" s="3" t="s">
        <v>22</v>
      </c>
      <c r="K25" s="3" t="s">
        <v>23</v>
      </c>
      <c r="L25" s="3" t="s">
        <v>24</v>
      </c>
      <c r="M25" s="3" t="s">
        <v>25</v>
      </c>
      <c r="N25" s="3" t="s">
        <v>26</v>
      </c>
      <c r="O25" s="3" t="s">
        <v>27</v>
      </c>
      <c r="P25" s="3" t="s">
        <v>28</v>
      </c>
      <c r="Q25" s="3" t="s">
        <v>29</v>
      </c>
      <c r="R25" s="3" t="s">
        <v>30</v>
      </c>
    </row>
    <row r="26" spans="1:18" ht="22.5" customHeight="1" x14ac:dyDescent="0.25">
      <c r="A26" s="2">
        <v>46045.482898784721</v>
      </c>
      <c r="B26" s="3" t="s">
        <v>113</v>
      </c>
      <c r="C26" s="4">
        <v>10</v>
      </c>
      <c r="D26" s="3" t="s">
        <v>114</v>
      </c>
      <c r="E26" s="3" t="s">
        <v>115</v>
      </c>
      <c r="F26" s="3">
        <v>11222</v>
      </c>
      <c r="G26" s="3" t="s">
        <v>20</v>
      </c>
      <c r="H26" s="3">
        <v>1115</v>
      </c>
      <c r="I26" s="3" t="s">
        <v>21</v>
      </c>
      <c r="J26" s="3" t="s">
        <v>22</v>
      </c>
      <c r="K26" s="3" t="s">
        <v>23</v>
      </c>
      <c r="L26" s="3" t="s">
        <v>24</v>
      </c>
      <c r="M26" s="3" t="s">
        <v>25</v>
      </c>
      <c r="N26" s="3" t="s">
        <v>26</v>
      </c>
      <c r="O26" s="3" t="s">
        <v>27</v>
      </c>
      <c r="P26" s="3" t="s">
        <v>28</v>
      </c>
      <c r="Q26" s="3" t="s">
        <v>29</v>
      </c>
      <c r="R26" s="3" t="s">
        <v>30</v>
      </c>
    </row>
    <row r="27" spans="1:18" ht="22.5" customHeight="1" x14ac:dyDescent="0.25">
      <c r="A27" s="2">
        <v>46045.483194305554</v>
      </c>
      <c r="B27" s="3" t="s">
        <v>116</v>
      </c>
      <c r="C27" s="4">
        <v>9</v>
      </c>
      <c r="D27" s="3" t="s">
        <v>117</v>
      </c>
      <c r="E27" s="3">
        <v>11</v>
      </c>
      <c r="F27" s="3">
        <v>14</v>
      </c>
      <c r="G27" s="3" t="s">
        <v>20</v>
      </c>
      <c r="H27" s="3">
        <v>1115</v>
      </c>
      <c r="I27" s="3" t="s">
        <v>21</v>
      </c>
      <c r="J27" s="3" t="s">
        <v>22</v>
      </c>
      <c r="K27" s="3" t="s">
        <v>23</v>
      </c>
      <c r="L27" s="3" t="s">
        <v>24</v>
      </c>
      <c r="M27" s="3" t="s">
        <v>25</v>
      </c>
      <c r="N27" s="3" t="s">
        <v>26</v>
      </c>
      <c r="O27" s="3" t="s">
        <v>27</v>
      </c>
      <c r="P27" s="3" t="s">
        <v>28</v>
      </c>
      <c r="Q27" s="3" t="s">
        <v>29</v>
      </c>
      <c r="R27" s="3" t="s">
        <v>91</v>
      </c>
    </row>
    <row r="28" spans="1:18" ht="22.5" customHeight="1" x14ac:dyDescent="0.25">
      <c r="A28" s="2">
        <v>46045.483523194445</v>
      </c>
      <c r="B28" s="3" t="s">
        <v>118</v>
      </c>
      <c r="C28" s="4">
        <v>10</v>
      </c>
      <c r="D28" s="3" t="s">
        <v>119</v>
      </c>
      <c r="E28" s="3" t="s">
        <v>63</v>
      </c>
      <c r="F28" s="3">
        <v>11215</v>
      </c>
      <c r="G28" s="3" t="s">
        <v>20</v>
      </c>
      <c r="H28" s="3">
        <v>1115</v>
      </c>
      <c r="I28" s="3" t="s">
        <v>21</v>
      </c>
      <c r="J28" s="3" t="s">
        <v>22</v>
      </c>
      <c r="K28" s="3" t="s">
        <v>23</v>
      </c>
      <c r="L28" s="3" t="s">
        <v>24</v>
      </c>
      <c r="M28" s="3" t="s">
        <v>25</v>
      </c>
      <c r="N28" s="3" t="s">
        <v>26</v>
      </c>
      <c r="O28" s="3" t="s">
        <v>27</v>
      </c>
      <c r="P28" s="3" t="s">
        <v>28</v>
      </c>
      <c r="Q28" s="3" t="s">
        <v>29</v>
      </c>
      <c r="R28" s="3" t="s">
        <v>30</v>
      </c>
    </row>
    <row r="29" spans="1:18" ht="22.5" customHeight="1" x14ac:dyDescent="0.25">
      <c r="A29" s="2">
        <v>46045.486200474537</v>
      </c>
      <c r="B29" s="3" t="s">
        <v>120</v>
      </c>
      <c r="C29" s="4">
        <v>10</v>
      </c>
      <c r="D29" s="3" t="s">
        <v>121</v>
      </c>
      <c r="E29" s="3" t="s">
        <v>122</v>
      </c>
      <c r="F29" s="3">
        <v>11232</v>
      </c>
      <c r="G29" s="3" t="s">
        <v>20</v>
      </c>
      <c r="H29" s="3">
        <v>1115</v>
      </c>
      <c r="I29" s="3" t="s">
        <v>21</v>
      </c>
      <c r="J29" s="3" t="s">
        <v>22</v>
      </c>
      <c r="K29" s="3" t="s">
        <v>23</v>
      </c>
      <c r="L29" s="3" t="s">
        <v>24</v>
      </c>
      <c r="M29" s="3" t="s">
        <v>25</v>
      </c>
      <c r="N29" s="3" t="s">
        <v>26</v>
      </c>
      <c r="O29" s="3" t="s">
        <v>27</v>
      </c>
      <c r="P29" s="3" t="s">
        <v>28</v>
      </c>
      <c r="Q29" s="3" t="s">
        <v>29</v>
      </c>
      <c r="R29" s="3" t="s">
        <v>30</v>
      </c>
    </row>
    <row r="30" spans="1:18" ht="22.5" customHeight="1" x14ac:dyDescent="0.25">
      <c r="A30" s="2">
        <v>46045.50254523148</v>
      </c>
      <c r="B30" s="3" t="s">
        <v>123</v>
      </c>
      <c r="C30" s="4">
        <v>10</v>
      </c>
      <c r="D30" s="3" t="s">
        <v>124</v>
      </c>
      <c r="E30" s="3" t="s">
        <v>36</v>
      </c>
      <c r="F30" s="3">
        <v>11229</v>
      </c>
      <c r="G30" s="3" t="s">
        <v>20</v>
      </c>
      <c r="H30" s="3">
        <v>1115</v>
      </c>
      <c r="I30" s="3" t="s">
        <v>21</v>
      </c>
      <c r="J30" s="3" t="s">
        <v>22</v>
      </c>
      <c r="K30" s="3" t="s">
        <v>23</v>
      </c>
      <c r="L30" s="3" t="s">
        <v>24</v>
      </c>
      <c r="M30" s="3" t="s">
        <v>25</v>
      </c>
      <c r="N30" s="3" t="s">
        <v>26</v>
      </c>
      <c r="O30" s="3" t="s">
        <v>27</v>
      </c>
      <c r="P30" s="3" t="s">
        <v>28</v>
      </c>
      <c r="Q30" s="3" t="s">
        <v>29</v>
      </c>
      <c r="R30" s="3" t="s">
        <v>30</v>
      </c>
    </row>
    <row r="31" spans="1:18" ht="22.5" customHeight="1" x14ac:dyDescent="0.25">
      <c r="A31" s="2">
        <v>46045.505504780092</v>
      </c>
      <c r="B31" s="3" t="s">
        <v>125</v>
      </c>
      <c r="C31" s="4">
        <v>6</v>
      </c>
      <c r="D31" s="3" t="s">
        <v>126</v>
      </c>
      <c r="E31" s="3" t="s">
        <v>127</v>
      </c>
      <c r="F31" s="3">
        <v>11231</v>
      </c>
      <c r="G31" s="3" t="s">
        <v>20</v>
      </c>
      <c r="H31" s="3">
        <v>1115</v>
      </c>
      <c r="I31" s="3" t="s">
        <v>21</v>
      </c>
      <c r="J31" s="3" t="s">
        <v>22</v>
      </c>
      <c r="K31" s="3" t="s">
        <v>23</v>
      </c>
      <c r="L31" s="3" t="s">
        <v>128</v>
      </c>
      <c r="M31" s="3" t="s">
        <v>129</v>
      </c>
      <c r="N31" s="3" t="s">
        <v>26</v>
      </c>
      <c r="O31" s="3" t="s">
        <v>72</v>
      </c>
      <c r="P31" s="3" t="s">
        <v>28</v>
      </c>
      <c r="Q31" s="3" t="s">
        <v>42</v>
      </c>
      <c r="R31" s="3" t="s">
        <v>30</v>
      </c>
    </row>
    <row r="32" spans="1:18" ht="22.5" customHeight="1" x14ac:dyDescent="0.25">
      <c r="A32" s="2">
        <v>46045.507929143518</v>
      </c>
      <c r="B32" s="3" t="s">
        <v>130</v>
      </c>
      <c r="C32" s="4">
        <v>2</v>
      </c>
      <c r="D32" s="3" t="s">
        <v>131</v>
      </c>
      <c r="E32" s="3" t="s">
        <v>132</v>
      </c>
      <c r="F32" s="3">
        <v>11233</v>
      </c>
      <c r="G32" s="3" t="s">
        <v>20</v>
      </c>
      <c r="H32" s="3">
        <v>1115</v>
      </c>
      <c r="I32" s="3" t="s">
        <v>21</v>
      </c>
      <c r="J32" s="3" t="s">
        <v>23</v>
      </c>
      <c r="K32" s="3" t="s">
        <v>22</v>
      </c>
      <c r="L32" s="3" t="s">
        <v>38</v>
      </c>
      <c r="M32" s="3" t="s">
        <v>65</v>
      </c>
      <c r="N32" s="3" t="s">
        <v>71</v>
      </c>
      <c r="O32" s="3" t="s">
        <v>66</v>
      </c>
      <c r="P32" s="3" t="s">
        <v>28</v>
      </c>
      <c r="Q32" s="3" t="s">
        <v>83</v>
      </c>
      <c r="R32" s="3" t="s">
        <v>91</v>
      </c>
    </row>
    <row r="33" spans="1:18" ht="22.5" customHeight="1" x14ac:dyDescent="0.25">
      <c r="A33" s="2">
        <v>46045.510779131946</v>
      </c>
      <c r="B33" s="3" t="s">
        <v>133</v>
      </c>
      <c r="C33" s="4">
        <v>10</v>
      </c>
      <c r="D33" s="3" t="s">
        <v>134</v>
      </c>
      <c r="E33" s="3">
        <v>11</v>
      </c>
      <c r="F33" s="3">
        <v>11206</v>
      </c>
      <c r="G33" s="3" t="s">
        <v>20</v>
      </c>
      <c r="H33" s="3">
        <v>1115</v>
      </c>
      <c r="I33" s="3" t="s">
        <v>21</v>
      </c>
      <c r="J33" s="3" t="s">
        <v>22</v>
      </c>
      <c r="K33" s="3" t="s">
        <v>23</v>
      </c>
      <c r="L33" s="3" t="s">
        <v>24</v>
      </c>
      <c r="M33" s="3" t="s">
        <v>25</v>
      </c>
      <c r="N33" s="3" t="s">
        <v>26</v>
      </c>
      <c r="O33" s="3" t="s">
        <v>27</v>
      </c>
      <c r="P33" s="3" t="s">
        <v>28</v>
      </c>
      <c r="Q33" s="3" t="s">
        <v>29</v>
      </c>
      <c r="R33" s="3" t="s">
        <v>30</v>
      </c>
    </row>
    <row r="34" spans="1:18" ht="22.5" customHeight="1" x14ac:dyDescent="0.25">
      <c r="A34" s="2">
        <v>46045.51105857639</v>
      </c>
      <c r="B34" s="3" t="s">
        <v>135</v>
      </c>
      <c r="C34" s="4">
        <v>10</v>
      </c>
      <c r="D34" s="3" t="s">
        <v>136</v>
      </c>
      <c r="E34" s="3">
        <v>11</v>
      </c>
      <c r="F34" s="3">
        <v>11237</v>
      </c>
      <c r="G34" s="3" t="s">
        <v>20</v>
      </c>
      <c r="H34" s="3">
        <v>1115</v>
      </c>
      <c r="I34" s="3" t="s">
        <v>21</v>
      </c>
      <c r="J34" s="3" t="s">
        <v>22</v>
      </c>
      <c r="K34" s="3" t="s">
        <v>23</v>
      </c>
      <c r="L34" s="3" t="s">
        <v>24</v>
      </c>
      <c r="M34" s="3" t="s">
        <v>25</v>
      </c>
      <c r="N34" s="3" t="s">
        <v>26</v>
      </c>
      <c r="O34" s="3" t="s">
        <v>27</v>
      </c>
      <c r="P34" s="3" t="s">
        <v>28</v>
      </c>
      <c r="Q34" s="3" t="s">
        <v>29</v>
      </c>
      <c r="R34" s="3" t="s">
        <v>30</v>
      </c>
    </row>
    <row r="35" spans="1:18" ht="22.5" customHeight="1" x14ac:dyDescent="0.25">
      <c r="A35" s="2">
        <v>46045.511268310183</v>
      </c>
      <c r="B35" s="3" t="s">
        <v>137</v>
      </c>
      <c r="C35" s="4">
        <v>8</v>
      </c>
      <c r="D35" s="3" t="s">
        <v>138</v>
      </c>
      <c r="E35" s="3" t="s">
        <v>139</v>
      </c>
      <c r="F35" s="3">
        <v>11207</v>
      </c>
      <c r="G35" s="3" t="s">
        <v>20</v>
      </c>
      <c r="H35" s="3">
        <v>1115</v>
      </c>
      <c r="I35" s="3" t="s">
        <v>21</v>
      </c>
      <c r="J35" s="3" t="s">
        <v>22</v>
      </c>
      <c r="K35" s="3" t="s">
        <v>23</v>
      </c>
      <c r="L35" s="3" t="s">
        <v>128</v>
      </c>
      <c r="M35" s="3" t="s">
        <v>25</v>
      </c>
      <c r="N35" s="3" t="s">
        <v>26</v>
      </c>
      <c r="O35" s="3" t="s">
        <v>27</v>
      </c>
      <c r="P35" s="3" t="s">
        <v>28</v>
      </c>
      <c r="Q35" s="3" t="s">
        <v>29</v>
      </c>
      <c r="R35" s="3" t="s">
        <v>91</v>
      </c>
    </row>
    <row r="36" spans="1:18" ht="22.5" customHeight="1" x14ac:dyDescent="0.25">
      <c r="A36" s="2">
        <v>46045.513521701389</v>
      </c>
      <c r="B36" s="3" t="s">
        <v>140</v>
      </c>
      <c r="C36" s="4">
        <v>10</v>
      </c>
      <c r="D36" s="3" t="s">
        <v>141</v>
      </c>
      <c r="E36" s="3" t="s">
        <v>142</v>
      </c>
      <c r="F36" s="3">
        <v>11208</v>
      </c>
      <c r="G36" s="3" t="s">
        <v>20</v>
      </c>
      <c r="H36" s="3">
        <v>1115</v>
      </c>
      <c r="I36" s="3" t="s">
        <v>21</v>
      </c>
      <c r="J36" s="3" t="s">
        <v>22</v>
      </c>
      <c r="K36" s="3" t="s">
        <v>23</v>
      </c>
      <c r="L36" s="3" t="s">
        <v>24</v>
      </c>
      <c r="M36" s="3" t="s">
        <v>25</v>
      </c>
      <c r="N36" s="3" t="s">
        <v>26</v>
      </c>
      <c r="O36" s="3" t="s">
        <v>27</v>
      </c>
      <c r="P36" s="3" t="s">
        <v>28</v>
      </c>
      <c r="Q36" s="3" t="s">
        <v>29</v>
      </c>
      <c r="R36" s="3" t="s">
        <v>30</v>
      </c>
    </row>
    <row r="37" spans="1:18" ht="22.5" customHeight="1" x14ac:dyDescent="0.25">
      <c r="A37" s="2">
        <v>46045.516046087963</v>
      </c>
      <c r="B37" s="3" t="s">
        <v>143</v>
      </c>
      <c r="C37" s="4">
        <v>9</v>
      </c>
      <c r="D37" s="3" t="s">
        <v>144</v>
      </c>
      <c r="E37" s="3">
        <v>11</v>
      </c>
      <c r="F37" s="3">
        <v>17</v>
      </c>
      <c r="G37" s="3" t="s">
        <v>20</v>
      </c>
      <c r="H37" s="3">
        <v>1115</v>
      </c>
      <c r="I37" s="3" t="s">
        <v>21</v>
      </c>
      <c r="J37" s="3" t="s">
        <v>53</v>
      </c>
      <c r="K37" s="3" t="s">
        <v>23</v>
      </c>
      <c r="L37" s="3" t="s">
        <v>24</v>
      </c>
      <c r="M37" s="3" t="s">
        <v>25</v>
      </c>
      <c r="N37" s="3" t="s">
        <v>26</v>
      </c>
      <c r="O37" s="3" t="s">
        <v>27</v>
      </c>
      <c r="P37" s="3" t="s">
        <v>28</v>
      </c>
      <c r="Q37" s="3" t="s">
        <v>29</v>
      </c>
      <c r="R37" s="3" t="s">
        <v>30</v>
      </c>
    </row>
    <row r="38" spans="1:18" ht="22.5" customHeight="1" x14ac:dyDescent="0.25">
      <c r="A38" s="2">
        <v>46045.72891701389</v>
      </c>
      <c r="B38" s="3" t="s">
        <v>145</v>
      </c>
      <c r="C38" s="4">
        <v>8</v>
      </c>
      <c r="D38" s="3" t="s">
        <v>146</v>
      </c>
      <c r="E38" s="3" t="s">
        <v>122</v>
      </c>
      <c r="F38" s="3">
        <v>11215</v>
      </c>
      <c r="G38" s="3" t="s">
        <v>37</v>
      </c>
      <c r="H38" s="3">
        <v>1118</v>
      </c>
      <c r="I38" s="3" t="s">
        <v>21</v>
      </c>
      <c r="J38" s="3" t="s">
        <v>22</v>
      </c>
      <c r="K38" s="3" t="s">
        <v>23</v>
      </c>
      <c r="L38" s="3" t="s">
        <v>24</v>
      </c>
      <c r="M38" s="3" t="s">
        <v>25</v>
      </c>
      <c r="N38" s="3" t="s">
        <v>26</v>
      </c>
      <c r="O38" s="3" t="s">
        <v>27</v>
      </c>
      <c r="P38" s="3" t="s">
        <v>28</v>
      </c>
      <c r="Q38" s="3" t="s">
        <v>49</v>
      </c>
      <c r="R38" s="3" t="s">
        <v>91</v>
      </c>
    </row>
    <row r="39" spans="1:18" ht="22.5" customHeight="1" x14ac:dyDescent="0.25">
      <c r="A39" s="2">
        <v>46045.812234421297</v>
      </c>
      <c r="B39" s="3" t="s">
        <v>147</v>
      </c>
      <c r="C39" s="4">
        <v>2</v>
      </c>
      <c r="D39" s="3" t="s">
        <v>148</v>
      </c>
      <c r="E39" s="3" t="s">
        <v>122</v>
      </c>
      <c r="F39" s="3">
        <v>30</v>
      </c>
      <c r="G39" s="3" t="s">
        <v>37</v>
      </c>
      <c r="H39" s="3">
        <v>1118</v>
      </c>
      <c r="I39" s="3" t="s">
        <v>21</v>
      </c>
      <c r="J39" s="3" t="s">
        <v>53</v>
      </c>
      <c r="K39" s="3" t="s">
        <v>23</v>
      </c>
      <c r="L39" s="3" t="s">
        <v>41</v>
      </c>
      <c r="M39" s="3" t="s">
        <v>65</v>
      </c>
      <c r="N39" s="3" t="s">
        <v>71</v>
      </c>
      <c r="O39" s="3" t="s">
        <v>66</v>
      </c>
      <c r="P39" s="3" t="s">
        <v>94</v>
      </c>
      <c r="Q39" s="3" t="s">
        <v>83</v>
      </c>
      <c r="R39" s="3" t="s">
        <v>84</v>
      </c>
    </row>
    <row r="40" spans="1:18" ht="22.5" customHeight="1" x14ac:dyDescent="0.25">
      <c r="A40" s="2">
        <v>46045.870895983797</v>
      </c>
      <c r="B40" s="3" t="s">
        <v>149</v>
      </c>
      <c r="C40" s="4">
        <v>7</v>
      </c>
      <c r="D40" s="3" t="s">
        <v>150</v>
      </c>
      <c r="E40" s="3" t="s">
        <v>151</v>
      </c>
      <c r="F40" s="3">
        <v>11222</v>
      </c>
      <c r="G40" s="3" t="s">
        <v>37</v>
      </c>
      <c r="H40" s="3">
        <v>1118</v>
      </c>
      <c r="I40" s="3" t="s">
        <v>70</v>
      </c>
      <c r="J40" s="3" t="s">
        <v>23</v>
      </c>
      <c r="K40" s="3" t="s">
        <v>23</v>
      </c>
      <c r="L40" s="3" t="s">
        <v>38</v>
      </c>
      <c r="M40" s="3" t="s">
        <v>25</v>
      </c>
      <c r="N40" s="3" t="s">
        <v>26</v>
      </c>
      <c r="O40" s="3" t="s">
        <v>27</v>
      </c>
      <c r="P40" s="3" t="s">
        <v>28</v>
      </c>
      <c r="Q40" s="3" t="s">
        <v>29</v>
      </c>
      <c r="R40" s="3" t="s">
        <v>30</v>
      </c>
    </row>
    <row r="41" spans="1:18" ht="22.5" customHeight="1" x14ac:dyDescent="0.25">
      <c r="A41" s="2">
        <v>46045.950751620374</v>
      </c>
      <c r="B41" s="3" t="s">
        <v>152</v>
      </c>
      <c r="C41" s="4">
        <v>7</v>
      </c>
      <c r="D41" s="3" t="s">
        <v>153</v>
      </c>
      <c r="E41" s="3">
        <v>11</v>
      </c>
      <c r="F41" s="3">
        <v>11205</v>
      </c>
      <c r="G41" s="3" t="s">
        <v>37</v>
      </c>
      <c r="H41" s="3">
        <v>1118</v>
      </c>
      <c r="I41" s="3" t="s">
        <v>21</v>
      </c>
      <c r="J41" s="3" t="s">
        <v>22</v>
      </c>
      <c r="K41" s="3" t="s">
        <v>23</v>
      </c>
      <c r="L41" s="3" t="s">
        <v>24</v>
      </c>
      <c r="M41" s="3" t="s">
        <v>25</v>
      </c>
      <c r="N41" s="3" t="s">
        <v>71</v>
      </c>
      <c r="O41" s="3" t="s">
        <v>27</v>
      </c>
      <c r="P41" s="3" t="s">
        <v>28</v>
      </c>
      <c r="Q41" s="3" t="s">
        <v>83</v>
      </c>
      <c r="R41" s="3" t="s">
        <v>91</v>
      </c>
    </row>
    <row r="42" spans="1:18" ht="22.5" customHeight="1" x14ac:dyDescent="0.25">
      <c r="A42" s="2">
        <v>46045.951612534722</v>
      </c>
      <c r="B42" s="3" t="s">
        <v>154</v>
      </c>
      <c r="C42" s="4">
        <v>7</v>
      </c>
      <c r="D42" s="3" t="s">
        <v>155</v>
      </c>
      <c r="E42" s="3">
        <v>11</v>
      </c>
      <c r="F42" s="3">
        <v>11218</v>
      </c>
      <c r="G42" s="3" t="s">
        <v>37</v>
      </c>
      <c r="H42" s="3">
        <v>1118</v>
      </c>
      <c r="I42" s="3" t="s">
        <v>21</v>
      </c>
      <c r="J42" s="3" t="s">
        <v>22</v>
      </c>
      <c r="K42" s="3" t="s">
        <v>23</v>
      </c>
      <c r="L42" s="3" t="s">
        <v>24</v>
      </c>
      <c r="M42" s="3" t="s">
        <v>25</v>
      </c>
      <c r="N42" s="3" t="s">
        <v>26</v>
      </c>
      <c r="O42" s="3" t="s">
        <v>27</v>
      </c>
      <c r="P42" s="3" t="s">
        <v>94</v>
      </c>
      <c r="Q42" s="3" t="s">
        <v>49</v>
      </c>
      <c r="R42" s="3" t="s">
        <v>84</v>
      </c>
    </row>
    <row r="43" spans="1:18" ht="22.5" customHeight="1" x14ac:dyDescent="0.25">
      <c r="A43" s="2">
        <v>46046.375124513885</v>
      </c>
      <c r="B43" s="3" t="s">
        <v>156</v>
      </c>
      <c r="C43" s="4">
        <v>4</v>
      </c>
      <c r="D43" s="3" t="s">
        <v>157</v>
      </c>
      <c r="E43" s="3" t="s">
        <v>36</v>
      </c>
      <c r="F43" s="3">
        <v>11232</v>
      </c>
      <c r="G43" s="3" t="s">
        <v>37</v>
      </c>
      <c r="H43" s="3">
        <v>1118</v>
      </c>
      <c r="I43" s="3" t="s">
        <v>21</v>
      </c>
      <c r="J43" s="3" t="s">
        <v>53</v>
      </c>
      <c r="K43" s="3" t="s">
        <v>23</v>
      </c>
      <c r="L43" s="3" t="s">
        <v>41</v>
      </c>
      <c r="M43" s="3" t="s">
        <v>65</v>
      </c>
      <c r="N43" s="3" t="s">
        <v>71</v>
      </c>
      <c r="O43" s="3" t="s">
        <v>72</v>
      </c>
      <c r="P43" s="3" t="s">
        <v>28</v>
      </c>
      <c r="Q43" s="3" t="s">
        <v>42</v>
      </c>
      <c r="R43" s="3" t="s">
        <v>30</v>
      </c>
    </row>
    <row r="44" spans="1:18" ht="22.5" customHeight="1" x14ac:dyDescent="0.25">
      <c r="A44" s="2">
        <v>46046.544469212968</v>
      </c>
      <c r="B44" s="3" t="s">
        <v>158</v>
      </c>
      <c r="C44" s="4">
        <v>9</v>
      </c>
      <c r="D44" s="3" t="s">
        <v>159</v>
      </c>
      <c r="E44" s="3" t="s">
        <v>160</v>
      </c>
      <c r="F44" s="3">
        <v>16</v>
      </c>
      <c r="G44" s="3" t="s">
        <v>161</v>
      </c>
      <c r="H44" s="3">
        <v>2201</v>
      </c>
      <c r="I44" s="3" t="s">
        <v>21</v>
      </c>
      <c r="J44" s="3" t="s">
        <v>22</v>
      </c>
      <c r="K44" s="3" t="s">
        <v>23</v>
      </c>
      <c r="L44" s="3" t="s">
        <v>24</v>
      </c>
      <c r="M44" s="3" t="s">
        <v>25</v>
      </c>
      <c r="N44" s="3" t="s">
        <v>71</v>
      </c>
      <c r="O44" s="3" t="s">
        <v>27</v>
      </c>
      <c r="P44" s="3" t="s">
        <v>28</v>
      </c>
      <c r="Q44" s="3" t="s">
        <v>29</v>
      </c>
      <c r="R44" s="3" t="s">
        <v>30</v>
      </c>
    </row>
    <row r="45" spans="1:18" ht="22.5" customHeight="1" x14ac:dyDescent="0.25">
      <c r="A45" s="2">
        <v>46046.545380023148</v>
      </c>
      <c r="B45" s="3" t="s">
        <v>162</v>
      </c>
      <c r="C45" s="4">
        <v>7</v>
      </c>
      <c r="D45" s="3" t="s">
        <v>163</v>
      </c>
      <c r="E45" s="3">
        <v>11</v>
      </c>
      <c r="F45" s="3">
        <v>25</v>
      </c>
      <c r="G45" s="3" t="s">
        <v>161</v>
      </c>
      <c r="H45" s="3">
        <v>2201</v>
      </c>
      <c r="I45" s="3" t="s">
        <v>21</v>
      </c>
      <c r="J45" s="3" t="s">
        <v>53</v>
      </c>
      <c r="K45" s="3" t="s">
        <v>23</v>
      </c>
      <c r="L45" s="3" t="s">
        <v>38</v>
      </c>
      <c r="M45" s="3" t="s">
        <v>25</v>
      </c>
      <c r="N45" s="3" t="s">
        <v>26</v>
      </c>
      <c r="O45" s="3" t="s">
        <v>27</v>
      </c>
      <c r="P45" s="3" t="s">
        <v>28</v>
      </c>
      <c r="Q45" s="3" t="s">
        <v>49</v>
      </c>
      <c r="R45" s="3" t="s">
        <v>30</v>
      </c>
    </row>
    <row r="46" spans="1:18" ht="22.5" customHeight="1" x14ac:dyDescent="0.25">
      <c r="A46" s="2">
        <v>46046.545557581019</v>
      </c>
      <c r="B46" s="3" t="s">
        <v>164</v>
      </c>
      <c r="C46" s="4">
        <v>9</v>
      </c>
      <c r="D46" s="3" t="s">
        <v>165</v>
      </c>
      <c r="E46" s="3">
        <v>11</v>
      </c>
      <c r="F46" s="3">
        <v>11211</v>
      </c>
      <c r="G46" s="3" t="s">
        <v>161</v>
      </c>
      <c r="H46" s="3">
        <v>2201</v>
      </c>
      <c r="I46" s="3" t="s">
        <v>70</v>
      </c>
      <c r="J46" s="3" t="s">
        <v>22</v>
      </c>
      <c r="K46" s="3" t="s">
        <v>23</v>
      </c>
      <c r="L46" s="3" t="s">
        <v>24</v>
      </c>
      <c r="M46" s="3" t="s">
        <v>25</v>
      </c>
      <c r="N46" s="3" t="s">
        <v>26</v>
      </c>
      <c r="O46" s="3" t="s">
        <v>27</v>
      </c>
      <c r="P46" s="3" t="s">
        <v>28</v>
      </c>
      <c r="Q46" s="3" t="s">
        <v>29</v>
      </c>
      <c r="R46" s="3" t="s">
        <v>30</v>
      </c>
    </row>
    <row r="47" spans="1:18" ht="22.5" customHeight="1" x14ac:dyDescent="0.25">
      <c r="A47" s="2">
        <v>46046.545561261577</v>
      </c>
      <c r="B47" s="3" t="s">
        <v>166</v>
      </c>
      <c r="C47" s="4">
        <v>9</v>
      </c>
      <c r="D47" s="3" t="s">
        <v>167</v>
      </c>
      <c r="E47" s="3" t="s">
        <v>168</v>
      </c>
      <c r="F47" s="3">
        <v>11237</v>
      </c>
      <c r="G47" s="3" t="s">
        <v>161</v>
      </c>
      <c r="H47" s="3">
        <v>2021</v>
      </c>
      <c r="I47" s="3" t="s">
        <v>70</v>
      </c>
      <c r="J47" s="3" t="s">
        <v>22</v>
      </c>
      <c r="K47" s="3" t="s">
        <v>23</v>
      </c>
      <c r="L47" s="3" t="s">
        <v>24</v>
      </c>
      <c r="M47" s="3" t="s">
        <v>25</v>
      </c>
      <c r="N47" s="3" t="s">
        <v>26</v>
      </c>
      <c r="O47" s="3" t="s">
        <v>27</v>
      </c>
      <c r="P47" s="3" t="s">
        <v>28</v>
      </c>
      <c r="Q47" s="3" t="s">
        <v>29</v>
      </c>
      <c r="R47" s="3" t="s">
        <v>30</v>
      </c>
    </row>
    <row r="48" spans="1:18" ht="22.5" customHeight="1" x14ac:dyDescent="0.25">
      <c r="A48" s="2">
        <v>46046.545571296301</v>
      </c>
      <c r="B48" s="3" t="s">
        <v>169</v>
      </c>
      <c r="C48" s="4">
        <v>9</v>
      </c>
      <c r="D48" s="3" t="s">
        <v>170</v>
      </c>
      <c r="E48" s="3">
        <v>11</v>
      </c>
      <c r="F48" s="3">
        <v>11203</v>
      </c>
      <c r="G48" s="3" t="s">
        <v>161</v>
      </c>
      <c r="H48" s="3">
        <v>2201</v>
      </c>
      <c r="I48" s="3" t="s">
        <v>70</v>
      </c>
      <c r="J48" s="3" t="s">
        <v>22</v>
      </c>
      <c r="K48" s="3" t="s">
        <v>23</v>
      </c>
      <c r="L48" s="3" t="s">
        <v>24</v>
      </c>
      <c r="M48" s="3" t="s">
        <v>25</v>
      </c>
      <c r="N48" s="3" t="s">
        <v>26</v>
      </c>
      <c r="O48" s="3" t="s">
        <v>27</v>
      </c>
      <c r="P48" s="3" t="s">
        <v>28</v>
      </c>
      <c r="Q48" s="3" t="s">
        <v>29</v>
      </c>
      <c r="R48" s="3" t="s">
        <v>30</v>
      </c>
    </row>
    <row r="49" spans="1:18" ht="22.5" customHeight="1" x14ac:dyDescent="0.25">
      <c r="A49" s="2">
        <v>46046.546668935189</v>
      </c>
      <c r="B49" s="3" t="s">
        <v>171</v>
      </c>
      <c r="C49" s="4">
        <v>9</v>
      </c>
      <c r="D49" s="3" t="s">
        <v>172</v>
      </c>
      <c r="E49" s="3" t="s">
        <v>122</v>
      </c>
      <c r="F49" s="3">
        <v>19</v>
      </c>
      <c r="G49" s="3" t="s">
        <v>161</v>
      </c>
      <c r="H49" s="3">
        <v>2201</v>
      </c>
      <c r="I49" s="3" t="s">
        <v>21</v>
      </c>
      <c r="J49" s="3" t="s">
        <v>53</v>
      </c>
      <c r="K49" s="3" t="s">
        <v>23</v>
      </c>
      <c r="L49" s="3" t="s">
        <v>24</v>
      </c>
      <c r="M49" s="3" t="s">
        <v>25</v>
      </c>
      <c r="N49" s="3" t="s">
        <v>26</v>
      </c>
      <c r="O49" s="3" t="s">
        <v>27</v>
      </c>
      <c r="P49" s="3" t="s">
        <v>28</v>
      </c>
      <c r="Q49" s="3" t="s">
        <v>29</v>
      </c>
      <c r="R49" s="3" t="s">
        <v>30</v>
      </c>
    </row>
    <row r="50" spans="1:18" ht="22.5" customHeight="1" x14ac:dyDescent="0.25">
      <c r="A50" s="2">
        <v>46046.548122164357</v>
      </c>
      <c r="B50" s="3" t="s">
        <v>173</v>
      </c>
      <c r="C50" s="4">
        <v>5</v>
      </c>
      <c r="D50" s="3" t="s">
        <v>174</v>
      </c>
      <c r="E50" s="3">
        <v>11</v>
      </c>
      <c r="F50" s="5" t="s">
        <v>175</v>
      </c>
      <c r="G50" s="3" t="s">
        <v>161</v>
      </c>
      <c r="H50" s="3">
        <v>2201</v>
      </c>
      <c r="I50" s="3" t="s">
        <v>176</v>
      </c>
      <c r="J50" s="3" t="s">
        <v>22</v>
      </c>
      <c r="K50" s="3" t="s">
        <v>23</v>
      </c>
      <c r="L50" s="3" t="s">
        <v>24</v>
      </c>
      <c r="M50" s="3" t="s">
        <v>25</v>
      </c>
      <c r="N50" s="3" t="s">
        <v>26</v>
      </c>
      <c r="O50" s="3" t="s">
        <v>66</v>
      </c>
      <c r="P50" s="3" t="s">
        <v>73</v>
      </c>
      <c r="Q50" s="3" t="s">
        <v>42</v>
      </c>
      <c r="R50" s="3" t="s">
        <v>91</v>
      </c>
    </row>
    <row r="51" spans="1:18" ht="22.5" customHeight="1" x14ac:dyDescent="0.25">
      <c r="A51" s="2">
        <v>46046.549436354166</v>
      </c>
      <c r="B51" s="3" t="s">
        <v>177</v>
      </c>
      <c r="C51" s="4">
        <v>5</v>
      </c>
      <c r="D51" s="3" t="s">
        <v>178</v>
      </c>
      <c r="E51" s="3">
        <v>11</v>
      </c>
      <c r="F51" s="3">
        <v>11231</v>
      </c>
      <c r="G51" s="3" t="s">
        <v>161</v>
      </c>
      <c r="H51" s="3">
        <v>2201</v>
      </c>
      <c r="I51" s="3" t="s">
        <v>21</v>
      </c>
      <c r="J51" s="3" t="s">
        <v>22</v>
      </c>
      <c r="K51" s="3" t="s">
        <v>23</v>
      </c>
      <c r="L51" s="3" t="s">
        <v>41</v>
      </c>
      <c r="M51" s="3" t="s">
        <v>81</v>
      </c>
      <c r="N51" s="3" t="s">
        <v>77</v>
      </c>
      <c r="O51" s="3" t="s">
        <v>27</v>
      </c>
      <c r="P51" s="3" t="s">
        <v>82</v>
      </c>
      <c r="Q51" s="3" t="s">
        <v>49</v>
      </c>
      <c r="R51" s="3" t="s">
        <v>30</v>
      </c>
    </row>
    <row r="52" spans="1:18" ht="22.5" customHeight="1" x14ac:dyDescent="0.25">
      <c r="A52" s="2">
        <v>46046.549442488424</v>
      </c>
      <c r="B52" s="3" t="s">
        <v>179</v>
      </c>
      <c r="C52" s="4">
        <v>10</v>
      </c>
      <c r="D52" s="3" t="s">
        <v>180</v>
      </c>
      <c r="E52" s="3" t="s">
        <v>181</v>
      </c>
      <c r="F52" s="3">
        <v>11228</v>
      </c>
      <c r="G52" s="3" t="s">
        <v>161</v>
      </c>
      <c r="H52" s="3">
        <v>2201</v>
      </c>
      <c r="I52" s="3" t="s">
        <v>21</v>
      </c>
      <c r="J52" s="3" t="s">
        <v>22</v>
      </c>
      <c r="K52" s="3" t="s">
        <v>23</v>
      </c>
      <c r="L52" s="3" t="s">
        <v>24</v>
      </c>
      <c r="M52" s="3" t="s">
        <v>25</v>
      </c>
      <c r="N52" s="3" t="s">
        <v>26</v>
      </c>
      <c r="O52" s="3" t="s">
        <v>27</v>
      </c>
      <c r="P52" s="3" t="s">
        <v>28</v>
      </c>
      <c r="Q52" s="3" t="s">
        <v>29</v>
      </c>
      <c r="R52" s="3" t="s">
        <v>30</v>
      </c>
    </row>
    <row r="53" spans="1:18" ht="22.5" customHeight="1" x14ac:dyDescent="0.25">
      <c r="A53" s="2">
        <v>46046.550827280094</v>
      </c>
      <c r="B53" s="3" t="s">
        <v>182</v>
      </c>
      <c r="C53" s="4">
        <v>6</v>
      </c>
      <c r="D53" s="3" t="s">
        <v>183</v>
      </c>
      <c r="E53" s="3">
        <v>11</v>
      </c>
      <c r="F53" s="3">
        <v>11205</v>
      </c>
      <c r="G53" s="3" t="s">
        <v>161</v>
      </c>
      <c r="H53" s="3">
        <v>2201</v>
      </c>
      <c r="I53" s="3" t="s">
        <v>21</v>
      </c>
      <c r="J53" s="3" t="s">
        <v>53</v>
      </c>
      <c r="K53" s="3" t="s">
        <v>23</v>
      </c>
      <c r="L53" s="3" t="s">
        <v>38</v>
      </c>
      <c r="M53" s="3" t="s">
        <v>25</v>
      </c>
      <c r="N53" s="3" t="s">
        <v>26</v>
      </c>
      <c r="O53" s="3" t="s">
        <v>66</v>
      </c>
      <c r="P53" s="3" t="s">
        <v>28</v>
      </c>
      <c r="Q53" s="3" t="s">
        <v>49</v>
      </c>
      <c r="R53" s="3" t="s">
        <v>30</v>
      </c>
    </row>
    <row r="54" spans="1:18" ht="22.5" customHeight="1" x14ac:dyDescent="0.25">
      <c r="A54" s="2">
        <v>46046.550865960649</v>
      </c>
      <c r="B54" s="3" t="s">
        <v>184</v>
      </c>
      <c r="C54" s="4">
        <v>6</v>
      </c>
      <c r="D54" s="3" t="s">
        <v>185</v>
      </c>
      <c r="E54" s="3" t="s">
        <v>186</v>
      </c>
      <c r="F54" s="3">
        <v>11232</v>
      </c>
      <c r="G54" s="3" t="s">
        <v>161</v>
      </c>
      <c r="H54" s="3">
        <v>2201</v>
      </c>
      <c r="I54" s="3" t="s">
        <v>21</v>
      </c>
      <c r="J54" s="3" t="s">
        <v>23</v>
      </c>
      <c r="K54" s="3" t="s">
        <v>23</v>
      </c>
      <c r="L54" s="3" t="s">
        <v>24</v>
      </c>
      <c r="M54" s="3" t="s">
        <v>25</v>
      </c>
      <c r="N54" s="3" t="s">
        <v>26</v>
      </c>
      <c r="O54" s="3" t="s">
        <v>72</v>
      </c>
      <c r="P54" s="3" t="s">
        <v>73</v>
      </c>
      <c r="Q54" s="3" t="s">
        <v>29</v>
      </c>
      <c r="R54" s="3" t="s">
        <v>91</v>
      </c>
    </row>
    <row r="55" spans="1:18" ht="22.5" customHeight="1" x14ac:dyDescent="0.25">
      <c r="A55" s="2">
        <v>46046.551010995376</v>
      </c>
      <c r="B55" s="3" t="s">
        <v>187</v>
      </c>
      <c r="C55" s="4">
        <v>10</v>
      </c>
      <c r="D55" s="3" t="s">
        <v>188</v>
      </c>
      <c r="E55" s="3">
        <v>11</v>
      </c>
      <c r="F55" s="3">
        <v>18</v>
      </c>
      <c r="G55" s="3" t="s">
        <v>161</v>
      </c>
      <c r="H55" s="3">
        <v>2201</v>
      </c>
      <c r="I55" s="3" t="s">
        <v>21</v>
      </c>
      <c r="J55" s="3" t="s">
        <v>22</v>
      </c>
      <c r="K55" s="3" t="s">
        <v>23</v>
      </c>
      <c r="L55" s="3" t="s">
        <v>24</v>
      </c>
      <c r="M55" s="3" t="s">
        <v>25</v>
      </c>
      <c r="N55" s="3" t="s">
        <v>26</v>
      </c>
      <c r="O55" s="3" t="s">
        <v>27</v>
      </c>
      <c r="P55" s="3" t="s">
        <v>28</v>
      </c>
      <c r="Q55" s="3" t="s">
        <v>29</v>
      </c>
      <c r="R55" s="3" t="s">
        <v>30</v>
      </c>
    </row>
    <row r="56" spans="1:18" ht="22.5" customHeight="1" x14ac:dyDescent="0.25">
      <c r="A56" s="2">
        <v>46046.55118195602</v>
      </c>
      <c r="B56" s="3" t="s">
        <v>189</v>
      </c>
      <c r="C56" s="4">
        <v>5</v>
      </c>
      <c r="D56" s="3" t="s">
        <v>190</v>
      </c>
      <c r="E56" s="3" t="s">
        <v>191</v>
      </c>
      <c r="F56" s="3">
        <v>26</v>
      </c>
      <c r="G56" s="3" t="s">
        <v>161</v>
      </c>
      <c r="H56" s="3">
        <v>2201</v>
      </c>
      <c r="I56" s="3" t="s">
        <v>21</v>
      </c>
      <c r="J56" s="3" t="s">
        <v>53</v>
      </c>
      <c r="K56" s="3" t="s">
        <v>64</v>
      </c>
      <c r="L56" s="3" t="s">
        <v>41</v>
      </c>
      <c r="M56" s="3" t="s">
        <v>25</v>
      </c>
      <c r="N56" s="3" t="s">
        <v>26</v>
      </c>
      <c r="O56" s="3" t="s">
        <v>66</v>
      </c>
      <c r="P56" s="3" t="s">
        <v>28</v>
      </c>
      <c r="Q56" s="3" t="s">
        <v>49</v>
      </c>
      <c r="R56" s="3" t="s">
        <v>30</v>
      </c>
    </row>
    <row r="57" spans="1:18" ht="22.5" customHeight="1" x14ac:dyDescent="0.25">
      <c r="A57" s="2">
        <v>46046.551818449079</v>
      </c>
      <c r="B57" s="3" t="s">
        <v>192</v>
      </c>
      <c r="C57" s="4">
        <v>6</v>
      </c>
      <c r="D57" s="3" t="s">
        <v>193</v>
      </c>
      <c r="E57" s="3">
        <v>11</v>
      </c>
      <c r="F57" s="3">
        <v>11215</v>
      </c>
      <c r="G57" s="3" t="s">
        <v>161</v>
      </c>
      <c r="H57" s="3">
        <v>2201</v>
      </c>
      <c r="I57" s="3" t="s">
        <v>21</v>
      </c>
      <c r="J57" s="3" t="s">
        <v>58</v>
      </c>
      <c r="K57" s="3" t="s">
        <v>23</v>
      </c>
      <c r="L57" s="3" t="s">
        <v>41</v>
      </c>
      <c r="M57" s="3" t="s">
        <v>25</v>
      </c>
      <c r="N57" s="3" t="s">
        <v>71</v>
      </c>
      <c r="O57" s="3" t="s">
        <v>27</v>
      </c>
      <c r="P57" s="3" t="s">
        <v>28</v>
      </c>
      <c r="Q57" s="3" t="s">
        <v>83</v>
      </c>
      <c r="R57" s="3" t="s">
        <v>30</v>
      </c>
    </row>
    <row r="58" spans="1:18" ht="22.5" customHeight="1" x14ac:dyDescent="0.25">
      <c r="A58" s="2">
        <v>46046.553157905088</v>
      </c>
      <c r="B58" s="3" t="s">
        <v>194</v>
      </c>
      <c r="C58" s="4">
        <v>4</v>
      </c>
      <c r="D58" s="3" t="s">
        <v>195</v>
      </c>
      <c r="E58" s="3">
        <v>11</v>
      </c>
      <c r="F58" s="3">
        <v>11217</v>
      </c>
      <c r="G58" s="3" t="s">
        <v>161</v>
      </c>
      <c r="H58" s="3">
        <v>2201</v>
      </c>
      <c r="I58" s="3" t="s">
        <v>70</v>
      </c>
      <c r="J58" s="3" t="s">
        <v>22</v>
      </c>
      <c r="K58" s="3" t="s">
        <v>80</v>
      </c>
      <c r="L58" s="3" t="s">
        <v>24</v>
      </c>
      <c r="M58" s="3" t="s">
        <v>65</v>
      </c>
      <c r="N58" s="3" t="s">
        <v>26</v>
      </c>
      <c r="O58" s="3" t="s">
        <v>66</v>
      </c>
      <c r="P58" s="3" t="s">
        <v>82</v>
      </c>
      <c r="Q58" s="3" t="s">
        <v>83</v>
      </c>
      <c r="R58" s="3" t="s">
        <v>30</v>
      </c>
    </row>
    <row r="59" spans="1:18" ht="22.5" customHeight="1" x14ac:dyDescent="0.25">
      <c r="A59" s="2">
        <v>46046.553173807872</v>
      </c>
      <c r="B59" s="3" t="s">
        <v>196</v>
      </c>
      <c r="C59" s="4">
        <v>10</v>
      </c>
      <c r="D59" s="3" t="s">
        <v>197</v>
      </c>
      <c r="E59" s="3">
        <v>11</v>
      </c>
      <c r="F59" s="3">
        <v>33</v>
      </c>
      <c r="G59" s="3" t="s">
        <v>161</v>
      </c>
      <c r="H59" s="3">
        <v>2201</v>
      </c>
      <c r="I59" s="3" t="s">
        <v>21</v>
      </c>
      <c r="J59" s="3" t="s">
        <v>22</v>
      </c>
      <c r="K59" s="3" t="s">
        <v>23</v>
      </c>
      <c r="L59" s="3" t="s">
        <v>24</v>
      </c>
      <c r="M59" s="3" t="s">
        <v>25</v>
      </c>
      <c r="N59" s="3" t="s">
        <v>26</v>
      </c>
      <c r="O59" s="3" t="s">
        <v>27</v>
      </c>
      <c r="P59" s="3" t="s">
        <v>28</v>
      </c>
      <c r="Q59" s="3" t="s">
        <v>29</v>
      </c>
      <c r="R59" s="3" t="s">
        <v>30</v>
      </c>
    </row>
    <row r="60" spans="1:18" ht="22.5" customHeight="1" x14ac:dyDescent="0.25">
      <c r="A60" s="2">
        <v>46046.553960254634</v>
      </c>
      <c r="B60" s="3" t="s">
        <v>198</v>
      </c>
      <c r="C60" s="4">
        <v>9</v>
      </c>
      <c r="D60" s="3" t="s">
        <v>199</v>
      </c>
      <c r="E60" s="3">
        <v>11</v>
      </c>
      <c r="F60" s="3">
        <v>11204</v>
      </c>
      <c r="G60" s="3" t="s">
        <v>161</v>
      </c>
      <c r="H60" s="3">
        <v>2201</v>
      </c>
      <c r="I60" s="3" t="s">
        <v>21</v>
      </c>
      <c r="J60" s="3" t="s">
        <v>58</v>
      </c>
      <c r="K60" s="3" t="s">
        <v>23</v>
      </c>
      <c r="L60" s="3" t="s">
        <v>24</v>
      </c>
      <c r="M60" s="3" t="s">
        <v>25</v>
      </c>
      <c r="N60" s="3" t="s">
        <v>26</v>
      </c>
      <c r="O60" s="3" t="s">
        <v>27</v>
      </c>
      <c r="P60" s="3" t="s">
        <v>28</v>
      </c>
      <c r="Q60" s="3" t="s">
        <v>29</v>
      </c>
      <c r="R60" s="3" t="s">
        <v>30</v>
      </c>
    </row>
    <row r="61" spans="1:18" ht="22.5" customHeight="1" x14ac:dyDescent="0.25">
      <c r="A61" s="2">
        <v>46046.554929479171</v>
      </c>
      <c r="B61" s="3" t="s">
        <v>200</v>
      </c>
      <c r="C61" s="4">
        <v>10</v>
      </c>
      <c r="D61" s="3" t="s">
        <v>201</v>
      </c>
      <c r="E61" s="3">
        <v>11</v>
      </c>
      <c r="F61" s="3">
        <v>11201</v>
      </c>
      <c r="G61" s="3" t="s">
        <v>161</v>
      </c>
      <c r="H61" s="3">
        <v>2201</v>
      </c>
      <c r="I61" s="3" t="s">
        <v>21</v>
      </c>
      <c r="J61" s="3" t="s">
        <v>22</v>
      </c>
      <c r="K61" s="3" t="s">
        <v>23</v>
      </c>
      <c r="L61" s="3" t="s">
        <v>24</v>
      </c>
      <c r="M61" s="3" t="s">
        <v>25</v>
      </c>
      <c r="N61" s="3" t="s">
        <v>26</v>
      </c>
      <c r="O61" s="3" t="s">
        <v>27</v>
      </c>
      <c r="P61" s="3" t="s">
        <v>28</v>
      </c>
      <c r="Q61" s="3" t="s">
        <v>29</v>
      </c>
      <c r="R61" s="3" t="s">
        <v>30</v>
      </c>
    </row>
    <row r="62" spans="1:18" ht="22.5" customHeight="1" x14ac:dyDescent="0.25">
      <c r="A62" s="2">
        <v>46046.554995648148</v>
      </c>
      <c r="B62" s="3" t="s">
        <v>202</v>
      </c>
      <c r="C62" s="4">
        <v>10</v>
      </c>
      <c r="D62" s="3" t="s">
        <v>203</v>
      </c>
      <c r="E62" s="3" t="s">
        <v>204</v>
      </c>
      <c r="F62" s="3">
        <v>11124</v>
      </c>
      <c r="G62" s="3" t="s">
        <v>161</v>
      </c>
      <c r="H62" s="3">
        <v>2201</v>
      </c>
      <c r="I62" s="3" t="s">
        <v>21</v>
      </c>
      <c r="J62" s="3" t="s">
        <v>22</v>
      </c>
      <c r="K62" s="3" t="s">
        <v>23</v>
      </c>
      <c r="L62" s="3" t="s">
        <v>24</v>
      </c>
      <c r="M62" s="3" t="s">
        <v>25</v>
      </c>
      <c r="N62" s="3" t="s">
        <v>26</v>
      </c>
      <c r="O62" s="3" t="s">
        <v>27</v>
      </c>
      <c r="P62" s="3" t="s">
        <v>28</v>
      </c>
      <c r="Q62" s="3" t="s">
        <v>29</v>
      </c>
      <c r="R62" s="3" t="s">
        <v>30</v>
      </c>
    </row>
    <row r="63" spans="1:18" ht="22.5" customHeight="1" x14ac:dyDescent="0.25">
      <c r="A63" s="2">
        <v>46046.555077592595</v>
      </c>
      <c r="B63" s="3" t="s">
        <v>205</v>
      </c>
      <c r="C63" s="4">
        <v>8</v>
      </c>
      <c r="D63" s="3" t="s">
        <v>206</v>
      </c>
      <c r="E63" s="3" t="s">
        <v>36</v>
      </c>
      <c r="F63" s="3">
        <v>40</v>
      </c>
      <c r="G63" s="3" t="s">
        <v>161</v>
      </c>
      <c r="H63" s="3">
        <v>2201</v>
      </c>
      <c r="I63" s="3" t="s">
        <v>21</v>
      </c>
      <c r="J63" s="3" t="s">
        <v>22</v>
      </c>
      <c r="K63" s="3" t="s">
        <v>22</v>
      </c>
      <c r="L63" s="3" t="s">
        <v>24</v>
      </c>
      <c r="M63" s="3" t="s">
        <v>25</v>
      </c>
      <c r="N63" s="3" t="s">
        <v>26</v>
      </c>
      <c r="O63" s="3" t="s">
        <v>27</v>
      </c>
      <c r="P63" s="3" t="s">
        <v>28</v>
      </c>
      <c r="Q63" s="3" t="s">
        <v>29</v>
      </c>
      <c r="R63" s="3" t="s">
        <v>91</v>
      </c>
    </row>
    <row r="64" spans="1:18" ht="22.5" customHeight="1" x14ac:dyDescent="0.25">
      <c r="A64" s="2">
        <v>46046.556066145829</v>
      </c>
      <c r="B64" s="3" t="s">
        <v>207</v>
      </c>
      <c r="C64" s="4">
        <v>2</v>
      </c>
      <c r="D64" s="3" t="s">
        <v>208</v>
      </c>
      <c r="E64" s="3">
        <v>11</v>
      </c>
      <c r="F64" s="3">
        <v>11239</v>
      </c>
      <c r="G64" s="3" t="s">
        <v>161</v>
      </c>
      <c r="H64" s="3">
        <v>2021</v>
      </c>
      <c r="I64" s="3" t="s">
        <v>70</v>
      </c>
      <c r="J64" s="3" t="s">
        <v>58</v>
      </c>
      <c r="K64" s="3" t="s">
        <v>64</v>
      </c>
      <c r="L64" s="3" t="s">
        <v>41</v>
      </c>
      <c r="M64" s="3" t="s">
        <v>129</v>
      </c>
      <c r="N64" s="3" t="s">
        <v>26</v>
      </c>
      <c r="O64" s="3" t="s">
        <v>72</v>
      </c>
      <c r="P64" s="3" t="s">
        <v>73</v>
      </c>
      <c r="Q64" s="3" t="s">
        <v>49</v>
      </c>
      <c r="R64" s="3" t="s">
        <v>30</v>
      </c>
    </row>
    <row r="65" spans="1:18" ht="22.5" customHeight="1" x14ac:dyDescent="0.25">
      <c r="A65" s="2">
        <v>46046.558594097223</v>
      </c>
      <c r="B65" s="3" t="s">
        <v>209</v>
      </c>
      <c r="C65" s="4">
        <v>3</v>
      </c>
      <c r="D65" s="3" t="s">
        <v>210</v>
      </c>
      <c r="E65" s="3">
        <v>11</v>
      </c>
      <c r="F65" s="3">
        <v>22</v>
      </c>
      <c r="G65" s="3" t="s">
        <v>161</v>
      </c>
      <c r="H65" s="3">
        <v>2201</v>
      </c>
      <c r="I65" s="3" t="s">
        <v>21</v>
      </c>
      <c r="J65" s="3" t="s">
        <v>53</v>
      </c>
      <c r="K65" s="3" t="s">
        <v>23</v>
      </c>
      <c r="L65" s="3" t="s">
        <v>128</v>
      </c>
      <c r="M65" s="3" t="s">
        <v>129</v>
      </c>
      <c r="N65" s="3" t="s">
        <v>48</v>
      </c>
      <c r="O65" s="3" t="s">
        <v>27</v>
      </c>
      <c r="P65" s="3" t="s">
        <v>94</v>
      </c>
      <c r="Q65" s="3" t="s">
        <v>83</v>
      </c>
      <c r="R65" s="3" t="s">
        <v>84</v>
      </c>
    </row>
    <row r="66" spans="1:18" ht="22.5" customHeight="1" x14ac:dyDescent="0.25">
      <c r="A66" s="2">
        <v>46046.55940564815</v>
      </c>
      <c r="B66" s="3" t="s">
        <v>211</v>
      </c>
      <c r="C66" s="4">
        <v>7</v>
      </c>
      <c r="D66" s="3" t="s">
        <v>212</v>
      </c>
      <c r="E66" s="3">
        <v>11</v>
      </c>
      <c r="F66" s="3">
        <v>11206</v>
      </c>
      <c r="G66" s="3" t="s">
        <v>161</v>
      </c>
      <c r="H66" s="3">
        <v>2201</v>
      </c>
      <c r="I66" s="3" t="s">
        <v>21</v>
      </c>
      <c r="J66" s="3" t="s">
        <v>22</v>
      </c>
      <c r="K66" s="3" t="s">
        <v>23</v>
      </c>
      <c r="L66" s="3" t="s">
        <v>38</v>
      </c>
      <c r="M66" s="3" t="s">
        <v>25</v>
      </c>
      <c r="N66" s="3" t="s">
        <v>26</v>
      </c>
      <c r="O66" s="3" t="s">
        <v>66</v>
      </c>
      <c r="P66" s="3" t="s">
        <v>28</v>
      </c>
      <c r="Q66" s="3" t="s">
        <v>49</v>
      </c>
      <c r="R66" s="3" t="s">
        <v>30</v>
      </c>
    </row>
    <row r="67" spans="1:18" ht="22.5" customHeight="1" x14ac:dyDescent="0.25">
      <c r="A67" s="2">
        <v>46046.559527881946</v>
      </c>
      <c r="B67" s="3" t="s">
        <v>213</v>
      </c>
      <c r="C67" s="4">
        <v>8</v>
      </c>
      <c r="D67" s="3" t="s">
        <v>214</v>
      </c>
      <c r="E67" s="3">
        <v>11</v>
      </c>
      <c r="F67" s="3">
        <v>11214</v>
      </c>
      <c r="G67" s="3" t="s">
        <v>161</v>
      </c>
      <c r="H67" s="3">
        <v>2201</v>
      </c>
      <c r="I67" s="3" t="s">
        <v>21</v>
      </c>
      <c r="J67" s="3" t="s">
        <v>53</v>
      </c>
      <c r="K67" s="3" t="s">
        <v>23</v>
      </c>
      <c r="L67" s="3" t="s">
        <v>38</v>
      </c>
      <c r="M67" s="3" t="s">
        <v>25</v>
      </c>
      <c r="N67" s="3" t="s">
        <v>26</v>
      </c>
      <c r="O67" s="3" t="s">
        <v>27</v>
      </c>
      <c r="P67" s="3" t="s">
        <v>28</v>
      </c>
      <c r="Q67" s="3" t="s">
        <v>29</v>
      </c>
      <c r="R67" s="3" t="s">
        <v>30</v>
      </c>
    </row>
    <row r="68" spans="1:18" ht="22.5" customHeight="1" x14ac:dyDescent="0.25">
      <c r="A68" s="2">
        <v>46046.559851157406</v>
      </c>
      <c r="B68" s="3" t="s">
        <v>215</v>
      </c>
      <c r="C68" s="4">
        <v>10</v>
      </c>
      <c r="D68" s="3" t="s">
        <v>216</v>
      </c>
      <c r="E68" s="3">
        <v>11</v>
      </c>
      <c r="F68" s="3">
        <v>10</v>
      </c>
      <c r="G68" s="3" t="s">
        <v>161</v>
      </c>
      <c r="H68" s="3">
        <v>2201</v>
      </c>
      <c r="I68" s="3" t="s">
        <v>21</v>
      </c>
      <c r="J68" s="3" t="s">
        <v>22</v>
      </c>
      <c r="K68" s="3" t="s">
        <v>23</v>
      </c>
      <c r="L68" s="3" t="s">
        <v>24</v>
      </c>
      <c r="M68" s="3" t="s">
        <v>25</v>
      </c>
      <c r="N68" s="3" t="s">
        <v>26</v>
      </c>
      <c r="O68" s="3" t="s">
        <v>27</v>
      </c>
      <c r="P68" s="3" t="s">
        <v>28</v>
      </c>
      <c r="Q68" s="3" t="s">
        <v>29</v>
      </c>
      <c r="R68" s="3" t="s">
        <v>30</v>
      </c>
    </row>
    <row r="69" spans="1:18" ht="22.5" customHeight="1" x14ac:dyDescent="0.25">
      <c r="A69" s="2">
        <v>46046.559991215283</v>
      </c>
      <c r="B69" s="3" t="s">
        <v>217</v>
      </c>
      <c r="C69" s="4">
        <v>9</v>
      </c>
      <c r="D69" s="3" t="s">
        <v>218</v>
      </c>
      <c r="E69" s="3">
        <v>11</v>
      </c>
      <c r="F69" s="3">
        <v>11223</v>
      </c>
      <c r="G69" s="3" t="s">
        <v>161</v>
      </c>
      <c r="H69" s="3">
        <v>2221</v>
      </c>
      <c r="I69" s="3" t="s">
        <v>21</v>
      </c>
      <c r="J69" s="3" t="s">
        <v>22</v>
      </c>
      <c r="K69" s="3" t="s">
        <v>22</v>
      </c>
      <c r="L69" s="3" t="s">
        <v>24</v>
      </c>
      <c r="M69" s="3" t="s">
        <v>25</v>
      </c>
      <c r="N69" s="3" t="s">
        <v>26</v>
      </c>
      <c r="O69" s="3" t="s">
        <v>27</v>
      </c>
      <c r="P69" s="3" t="s">
        <v>28</v>
      </c>
      <c r="Q69" s="3" t="s">
        <v>29</v>
      </c>
      <c r="R69" s="3" t="s">
        <v>30</v>
      </c>
    </row>
    <row r="70" spans="1:18" ht="22.5" customHeight="1" x14ac:dyDescent="0.25">
      <c r="A70" s="2">
        <v>46046.560479583335</v>
      </c>
      <c r="B70" s="3" t="s">
        <v>219</v>
      </c>
      <c r="C70" s="4">
        <v>5</v>
      </c>
      <c r="D70" s="3" t="s">
        <v>220</v>
      </c>
      <c r="E70" s="3">
        <v>11</v>
      </c>
      <c r="F70" s="3">
        <v>35</v>
      </c>
      <c r="G70" s="3" t="s">
        <v>161</v>
      </c>
      <c r="H70" s="3">
        <v>2201</v>
      </c>
      <c r="I70" s="3" t="s">
        <v>70</v>
      </c>
      <c r="J70" s="3" t="s">
        <v>22</v>
      </c>
      <c r="K70" s="3" t="s">
        <v>64</v>
      </c>
      <c r="L70" s="3" t="s">
        <v>24</v>
      </c>
      <c r="M70" s="3" t="s">
        <v>25</v>
      </c>
      <c r="N70" s="3" t="s">
        <v>48</v>
      </c>
      <c r="O70" s="3" t="s">
        <v>27</v>
      </c>
      <c r="P70" s="3" t="s">
        <v>73</v>
      </c>
      <c r="Q70" s="3" t="s">
        <v>42</v>
      </c>
      <c r="R70" s="3" t="s">
        <v>30</v>
      </c>
    </row>
    <row r="71" spans="1:18" ht="22.5" customHeight="1" x14ac:dyDescent="0.25">
      <c r="A71" s="2">
        <v>46046.561216863425</v>
      </c>
      <c r="B71" s="3" t="s">
        <v>221</v>
      </c>
      <c r="C71" s="4">
        <v>10</v>
      </c>
      <c r="D71" s="3" t="s">
        <v>222</v>
      </c>
      <c r="E71" s="3" t="s">
        <v>191</v>
      </c>
      <c r="F71" s="3">
        <v>11213</v>
      </c>
      <c r="G71" s="3" t="s">
        <v>161</v>
      </c>
      <c r="H71" s="3">
        <v>2201</v>
      </c>
      <c r="I71" s="3" t="s">
        <v>21</v>
      </c>
      <c r="J71" s="3" t="s">
        <v>22</v>
      </c>
      <c r="K71" s="3" t="s">
        <v>23</v>
      </c>
      <c r="L71" s="3" t="s">
        <v>24</v>
      </c>
      <c r="M71" s="3" t="s">
        <v>25</v>
      </c>
      <c r="N71" s="3" t="s">
        <v>26</v>
      </c>
      <c r="O71" s="3" t="s">
        <v>27</v>
      </c>
      <c r="P71" s="3" t="s">
        <v>28</v>
      </c>
      <c r="Q71" s="3" t="s">
        <v>29</v>
      </c>
      <c r="R71" s="3" t="s">
        <v>30</v>
      </c>
    </row>
    <row r="72" spans="1:18" ht="22.5" customHeight="1" x14ac:dyDescent="0.25">
      <c r="A72" s="2">
        <v>46046.561234363428</v>
      </c>
      <c r="B72" s="3" t="s">
        <v>223</v>
      </c>
      <c r="C72" s="4">
        <v>10</v>
      </c>
      <c r="D72" s="3" t="s">
        <v>224</v>
      </c>
      <c r="E72" s="3">
        <v>11</v>
      </c>
      <c r="F72" s="3">
        <v>11207</v>
      </c>
      <c r="G72" s="3" t="s">
        <v>161</v>
      </c>
      <c r="H72" s="3">
        <v>2201</v>
      </c>
      <c r="I72" s="3" t="s">
        <v>21</v>
      </c>
      <c r="J72" s="3" t="s">
        <v>22</v>
      </c>
      <c r="K72" s="3" t="s">
        <v>23</v>
      </c>
      <c r="L72" s="3" t="s">
        <v>24</v>
      </c>
      <c r="M72" s="3" t="s">
        <v>25</v>
      </c>
      <c r="N72" s="3" t="s">
        <v>26</v>
      </c>
      <c r="O72" s="3" t="s">
        <v>27</v>
      </c>
      <c r="P72" s="3" t="s">
        <v>28</v>
      </c>
      <c r="Q72" s="3" t="s">
        <v>29</v>
      </c>
      <c r="R72" s="3" t="s">
        <v>30</v>
      </c>
    </row>
    <row r="73" spans="1:18" ht="22.5" customHeight="1" x14ac:dyDescent="0.25">
      <c r="A73" s="2">
        <v>46046.561829965278</v>
      </c>
      <c r="B73" s="3" t="s">
        <v>225</v>
      </c>
      <c r="C73" s="4">
        <v>8</v>
      </c>
      <c r="D73" s="3" t="s">
        <v>226</v>
      </c>
      <c r="E73" s="3">
        <v>11</v>
      </c>
      <c r="F73" s="3">
        <v>20</v>
      </c>
      <c r="G73" s="3" t="s">
        <v>161</v>
      </c>
      <c r="H73" s="3">
        <v>2201</v>
      </c>
      <c r="I73" s="3" t="s">
        <v>21</v>
      </c>
      <c r="J73" s="3" t="s">
        <v>23</v>
      </c>
      <c r="K73" s="3" t="s">
        <v>23</v>
      </c>
      <c r="L73" s="3" t="s">
        <v>24</v>
      </c>
      <c r="M73" s="3" t="s">
        <v>25</v>
      </c>
      <c r="N73" s="3" t="s">
        <v>26</v>
      </c>
      <c r="O73" s="3" t="s">
        <v>27</v>
      </c>
      <c r="P73" s="3" t="s">
        <v>82</v>
      </c>
      <c r="Q73" s="3" t="s">
        <v>29</v>
      </c>
      <c r="R73" s="3" t="s">
        <v>30</v>
      </c>
    </row>
    <row r="74" spans="1:18" ht="22.5" customHeight="1" x14ac:dyDescent="0.25">
      <c r="A74" s="2">
        <v>46046.563070625001</v>
      </c>
      <c r="B74" s="3" t="s">
        <v>227</v>
      </c>
      <c r="C74" s="4">
        <v>8</v>
      </c>
      <c r="D74" s="3" t="s">
        <v>228</v>
      </c>
      <c r="E74" s="3">
        <v>11</v>
      </c>
      <c r="F74" s="3">
        <v>11234</v>
      </c>
      <c r="G74" s="3" t="s">
        <v>161</v>
      </c>
      <c r="H74" s="3">
        <v>2201</v>
      </c>
      <c r="I74" s="3" t="s">
        <v>21</v>
      </c>
      <c r="J74" s="3" t="s">
        <v>23</v>
      </c>
      <c r="K74" s="3" t="s">
        <v>23</v>
      </c>
      <c r="L74" s="3" t="s">
        <v>24</v>
      </c>
      <c r="M74" s="3" t="s">
        <v>25</v>
      </c>
      <c r="N74" s="3" t="s">
        <v>26</v>
      </c>
      <c r="O74" s="3" t="s">
        <v>27</v>
      </c>
      <c r="P74" s="3" t="s">
        <v>82</v>
      </c>
      <c r="Q74" s="3" t="s">
        <v>29</v>
      </c>
      <c r="R74" s="3" t="s">
        <v>30</v>
      </c>
    </row>
    <row r="75" spans="1:18" ht="22.5" customHeight="1" x14ac:dyDescent="0.25">
      <c r="A75" s="2">
        <v>46046.61503400463</v>
      </c>
      <c r="B75" s="3" t="s">
        <v>229</v>
      </c>
      <c r="C75" s="4">
        <v>4</v>
      </c>
      <c r="D75" s="3" t="s">
        <v>230</v>
      </c>
      <c r="E75" s="3" t="s">
        <v>191</v>
      </c>
      <c r="F75" s="3">
        <v>2</v>
      </c>
      <c r="G75" s="3" t="s">
        <v>231</v>
      </c>
      <c r="H75" s="3">
        <v>1096</v>
      </c>
      <c r="I75" s="3" t="s">
        <v>21</v>
      </c>
      <c r="J75" s="3" t="s">
        <v>22</v>
      </c>
      <c r="K75" s="3" t="s">
        <v>80</v>
      </c>
      <c r="L75" s="3" t="s">
        <v>41</v>
      </c>
      <c r="M75" s="3" t="s">
        <v>65</v>
      </c>
      <c r="N75" s="3" t="s">
        <v>26</v>
      </c>
      <c r="O75" s="3" t="s">
        <v>66</v>
      </c>
      <c r="P75" s="3" t="s">
        <v>73</v>
      </c>
      <c r="Q75" s="3" t="s">
        <v>49</v>
      </c>
      <c r="R75" s="3" t="s">
        <v>30</v>
      </c>
    </row>
    <row r="76" spans="1:18" ht="22.5" customHeight="1" x14ac:dyDescent="0.25">
      <c r="A76" s="2">
        <v>46046.617184016199</v>
      </c>
      <c r="B76" s="3" t="s">
        <v>232</v>
      </c>
      <c r="C76" s="4">
        <v>3</v>
      </c>
      <c r="D76" s="3" t="s">
        <v>233</v>
      </c>
      <c r="E76" s="3" t="s">
        <v>234</v>
      </c>
      <c r="F76" s="3">
        <v>15</v>
      </c>
      <c r="G76" s="3" t="s">
        <v>231</v>
      </c>
      <c r="H76" s="3">
        <v>1096</v>
      </c>
      <c r="I76" s="3" t="s">
        <v>70</v>
      </c>
      <c r="J76" s="3" t="s">
        <v>58</v>
      </c>
      <c r="K76" s="3" t="s">
        <v>23</v>
      </c>
      <c r="L76" s="3" t="s">
        <v>41</v>
      </c>
      <c r="M76" s="3" t="s">
        <v>25</v>
      </c>
      <c r="N76" s="3" t="s">
        <v>26</v>
      </c>
      <c r="O76" s="3" t="s">
        <v>72</v>
      </c>
      <c r="P76" s="3" t="s">
        <v>82</v>
      </c>
      <c r="Q76" s="3" t="s">
        <v>83</v>
      </c>
      <c r="R76" s="3" t="s">
        <v>84</v>
      </c>
    </row>
    <row r="77" spans="1:18" ht="22.5" customHeight="1" x14ac:dyDescent="0.25">
      <c r="A77" s="2">
        <v>46046.620979259256</v>
      </c>
      <c r="B77" s="3" t="s">
        <v>235</v>
      </c>
      <c r="C77" s="4">
        <v>4</v>
      </c>
      <c r="D77" s="3" t="s">
        <v>236</v>
      </c>
      <c r="E77" s="3" t="s">
        <v>237</v>
      </c>
      <c r="F77" s="3">
        <v>33</v>
      </c>
      <c r="G77" s="3" t="s">
        <v>231</v>
      </c>
      <c r="H77" s="3">
        <v>1096</v>
      </c>
      <c r="I77" s="3" t="s">
        <v>176</v>
      </c>
      <c r="J77" s="3" t="s">
        <v>22</v>
      </c>
      <c r="K77" s="3" t="s">
        <v>64</v>
      </c>
      <c r="L77" s="3" t="s">
        <v>128</v>
      </c>
      <c r="M77" s="3" t="s">
        <v>25</v>
      </c>
      <c r="N77" s="3" t="s">
        <v>71</v>
      </c>
      <c r="O77" s="3" t="s">
        <v>66</v>
      </c>
      <c r="P77" s="3" t="s">
        <v>82</v>
      </c>
      <c r="Q77" s="3" t="s">
        <v>29</v>
      </c>
      <c r="R77" s="3" t="s">
        <v>30</v>
      </c>
    </row>
    <row r="78" spans="1:18" ht="22.5" customHeight="1" x14ac:dyDescent="0.25">
      <c r="A78" s="2">
        <v>46046.621624953703</v>
      </c>
      <c r="B78" s="3" t="s">
        <v>238</v>
      </c>
      <c r="C78" s="4">
        <v>6</v>
      </c>
      <c r="D78" s="3" t="s">
        <v>239</v>
      </c>
      <c r="E78" s="3" t="s">
        <v>237</v>
      </c>
      <c r="F78" s="3">
        <v>11231</v>
      </c>
      <c r="G78" s="3" t="s">
        <v>231</v>
      </c>
      <c r="H78" s="3">
        <v>1096</v>
      </c>
      <c r="I78" s="3" t="s">
        <v>70</v>
      </c>
      <c r="J78" s="3" t="s">
        <v>22</v>
      </c>
      <c r="K78" s="3" t="s">
        <v>64</v>
      </c>
      <c r="L78" s="3" t="s">
        <v>41</v>
      </c>
      <c r="M78" s="3" t="s">
        <v>65</v>
      </c>
      <c r="N78" s="3" t="s">
        <v>26</v>
      </c>
      <c r="O78" s="3" t="s">
        <v>27</v>
      </c>
      <c r="P78" s="3" t="s">
        <v>28</v>
      </c>
      <c r="Q78" s="3" t="s">
        <v>29</v>
      </c>
      <c r="R78" s="3" t="s">
        <v>30</v>
      </c>
    </row>
    <row r="79" spans="1:18" ht="22.5" customHeight="1" x14ac:dyDescent="0.25">
      <c r="A79" s="2">
        <v>46046.621774502317</v>
      </c>
      <c r="B79" s="3" t="s">
        <v>240</v>
      </c>
      <c r="C79" s="4">
        <v>10</v>
      </c>
      <c r="D79" s="3" t="s">
        <v>241</v>
      </c>
      <c r="E79" s="3" t="s">
        <v>33</v>
      </c>
      <c r="F79" s="3">
        <v>36</v>
      </c>
      <c r="G79" s="3" t="s">
        <v>231</v>
      </c>
      <c r="H79" s="3">
        <v>1096</v>
      </c>
      <c r="I79" s="3" t="s">
        <v>21</v>
      </c>
      <c r="J79" s="3" t="s">
        <v>22</v>
      </c>
      <c r="K79" s="3" t="s">
        <v>23</v>
      </c>
      <c r="L79" s="3" t="s">
        <v>24</v>
      </c>
      <c r="M79" s="3" t="s">
        <v>25</v>
      </c>
      <c r="N79" s="3" t="s">
        <v>26</v>
      </c>
      <c r="O79" s="3" t="s">
        <v>27</v>
      </c>
      <c r="P79" s="3" t="s">
        <v>28</v>
      </c>
      <c r="Q79" s="3" t="s">
        <v>29</v>
      </c>
      <c r="R79" s="3" t="s">
        <v>30</v>
      </c>
    </row>
    <row r="80" spans="1:18" ht="22.5" customHeight="1" x14ac:dyDescent="0.25">
      <c r="A80" s="2">
        <v>46046.621781111113</v>
      </c>
      <c r="B80" s="3" t="s">
        <v>242</v>
      </c>
      <c r="C80" s="4">
        <v>10</v>
      </c>
      <c r="D80" s="3" t="s">
        <v>243</v>
      </c>
      <c r="E80" s="3" t="s">
        <v>244</v>
      </c>
      <c r="F80" s="3">
        <v>34</v>
      </c>
      <c r="G80" s="3" t="s">
        <v>231</v>
      </c>
      <c r="H80" s="3">
        <v>1096</v>
      </c>
      <c r="I80" s="3" t="s">
        <v>21</v>
      </c>
      <c r="J80" s="3" t="s">
        <v>22</v>
      </c>
      <c r="K80" s="3" t="s">
        <v>23</v>
      </c>
      <c r="L80" s="3" t="s">
        <v>24</v>
      </c>
      <c r="M80" s="3" t="s">
        <v>25</v>
      </c>
      <c r="N80" s="3" t="s">
        <v>26</v>
      </c>
      <c r="O80" s="3" t="s">
        <v>27</v>
      </c>
      <c r="P80" s="3" t="s">
        <v>28</v>
      </c>
      <c r="Q80" s="3" t="s">
        <v>29</v>
      </c>
      <c r="R80" s="3" t="s">
        <v>30</v>
      </c>
    </row>
    <row r="81" spans="1:18" ht="22.5" customHeight="1" x14ac:dyDescent="0.25">
      <c r="A81" s="2">
        <v>46046.621821319444</v>
      </c>
      <c r="B81" s="3" t="s">
        <v>245</v>
      </c>
      <c r="C81" s="4">
        <v>10</v>
      </c>
      <c r="D81" s="3" t="s">
        <v>246</v>
      </c>
      <c r="E81" s="3" t="s">
        <v>247</v>
      </c>
      <c r="F81" s="3">
        <v>35</v>
      </c>
      <c r="G81" s="3" t="s">
        <v>231</v>
      </c>
      <c r="H81" s="3">
        <v>1096</v>
      </c>
      <c r="I81" s="3" t="s">
        <v>21</v>
      </c>
      <c r="J81" s="3" t="s">
        <v>22</v>
      </c>
      <c r="K81" s="3" t="s">
        <v>23</v>
      </c>
      <c r="L81" s="3" t="s">
        <v>24</v>
      </c>
      <c r="M81" s="3" t="s">
        <v>25</v>
      </c>
      <c r="N81" s="3" t="s">
        <v>26</v>
      </c>
      <c r="O81" s="3" t="s">
        <v>27</v>
      </c>
      <c r="P81" s="3" t="s">
        <v>28</v>
      </c>
      <c r="Q81" s="3" t="s">
        <v>29</v>
      </c>
      <c r="R81" s="3" t="s">
        <v>30</v>
      </c>
    </row>
    <row r="82" spans="1:18" ht="22.5" customHeight="1" x14ac:dyDescent="0.25">
      <c r="A82" s="2">
        <v>46046.622271250002</v>
      </c>
      <c r="B82" s="3" t="s">
        <v>248</v>
      </c>
      <c r="C82" s="4">
        <v>10</v>
      </c>
      <c r="D82" s="3" t="s">
        <v>249</v>
      </c>
      <c r="E82" s="3" t="s">
        <v>36</v>
      </c>
      <c r="F82" s="3">
        <v>32</v>
      </c>
      <c r="G82" s="3" t="s">
        <v>231</v>
      </c>
      <c r="H82" s="3">
        <v>1096</v>
      </c>
      <c r="I82" s="3" t="s">
        <v>21</v>
      </c>
      <c r="J82" s="3" t="s">
        <v>22</v>
      </c>
      <c r="K82" s="3" t="s">
        <v>23</v>
      </c>
      <c r="L82" s="3" t="s">
        <v>24</v>
      </c>
      <c r="M82" s="3" t="s">
        <v>25</v>
      </c>
      <c r="N82" s="3" t="s">
        <v>26</v>
      </c>
      <c r="O82" s="3" t="s">
        <v>27</v>
      </c>
      <c r="P82" s="3" t="s">
        <v>28</v>
      </c>
      <c r="Q82" s="3" t="s">
        <v>29</v>
      </c>
      <c r="R82" s="3" t="s">
        <v>30</v>
      </c>
    </row>
    <row r="83" spans="1:18" ht="22.5" customHeight="1" x14ac:dyDescent="0.25">
      <c r="A83" s="2">
        <v>46046.622412939818</v>
      </c>
      <c r="B83" s="3" t="s">
        <v>250</v>
      </c>
      <c r="C83" s="4">
        <v>5</v>
      </c>
      <c r="D83" s="3" t="s">
        <v>251</v>
      </c>
      <c r="E83" s="3" t="s">
        <v>191</v>
      </c>
      <c r="F83" s="3">
        <v>30</v>
      </c>
      <c r="G83" s="3" t="s">
        <v>231</v>
      </c>
      <c r="H83" s="3">
        <v>1096</v>
      </c>
      <c r="I83" s="3" t="s">
        <v>21</v>
      </c>
      <c r="J83" s="3" t="s">
        <v>22</v>
      </c>
      <c r="K83" s="3" t="s">
        <v>22</v>
      </c>
      <c r="L83" s="3" t="s">
        <v>24</v>
      </c>
      <c r="M83" s="3" t="s">
        <v>25</v>
      </c>
      <c r="N83" s="3" t="s">
        <v>26</v>
      </c>
      <c r="O83" s="3" t="s">
        <v>66</v>
      </c>
      <c r="P83" s="3" t="s">
        <v>82</v>
      </c>
      <c r="Q83" s="3" t="s">
        <v>83</v>
      </c>
      <c r="R83" s="3" t="s">
        <v>84</v>
      </c>
    </row>
    <row r="84" spans="1:18" ht="22.5" customHeight="1" x14ac:dyDescent="0.25">
      <c r="A84" s="2">
        <v>46046.623017106482</v>
      </c>
      <c r="B84" s="3" t="s">
        <v>252</v>
      </c>
      <c r="C84" s="4">
        <v>8</v>
      </c>
      <c r="D84" s="3" t="s">
        <v>253</v>
      </c>
      <c r="E84" s="3" t="s">
        <v>237</v>
      </c>
      <c r="F84" s="3">
        <v>11217</v>
      </c>
      <c r="G84" s="3" t="s">
        <v>231</v>
      </c>
      <c r="H84" s="3">
        <v>1096</v>
      </c>
      <c r="I84" s="3" t="s">
        <v>21</v>
      </c>
      <c r="J84" s="3" t="s">
        <v>22</v>
      </c>
      <c r="K84" s="3" t="s">
        <v>23</v>
      </c>
      <c r="L84" s="3" t="s">
        <v>24</v>
      </c>
      <c r="M84" s="3" t="s">
        <v>25</v>
      </c>
      <c r="N84" s="3" t="s">
        <v>26</v>
      </c>
      <c r="O84" s="3" t="s">
        <v>72</v>
      </c>
      <c r="P84" s="3" t="s">
        <v>94</v>
      </c>
      <c r="Q84" s="3" t="s">
        <v>29</v>
      </c>
      <c r="R84" s="3" t="s">
        <v>30</v>
      </c>
    </row>
    <row r="85" spans="1:18" ht="22.5" customHeight="1" x14ac:dyDescent="0.25">
      <c r="A85" s="2">
        <v>46046.623022893516</v>
      </c>
      <c r="B85" s="3" t="s">
        <v>254</v>
      </c>
      <c r="C85" s="4">
        <v>10</v>
      </c>
      <c r="D85" s="3" t="s">
        <v>255</v>
      </c>
      <c r="E85" s="3" t="s">
        <v>256</v>
      </c>
      <c r="F85" s="5" t="s">
        <v>257</v>
      </c>
      <c r="G85" s="3" t="s">
        <v>231</v>
      </c>
      <c r="H85" s="3">
        <v>1096</v>
      </c>
      <c r="I85" s="3" t="s">
        <v>21</v>
      </c>
      <c r="J85" s="3" t="s">
        <v>22</v>
      </c>
      <c r="K85" s="3" t="s">
        <v>23</v>
      </c>
      <c r="L85" s="3" t="s">
        <v>24</v>
      </c>
      <c r="M85" s="3" t="s">
        <v>25</v>
      </c>
      <c r="N85" s="3" t="s">
        <v>26</v>
      </c>
      <c r="O85" s="3" t="s">
        <v>27</v>
      </c>
      <c r="P85" s="3" t="s">
        <v>28</v>
      </c>
      <c r="Q85" s="3" t="s">
        <v>29</v>
      </c>
      <c r="R85" s="3" t="s">
        <v>30</v>
      </c>
    </row>
    <row r="86" spans="1:18" ht="22.5" customHeight="1" x14ac:dyDescent="0.25">
      <c r="A86" s="2">
        <v>46046.623130729167</v>
      </c>
      <c r="B86" s="3" t="s">
        <v>258</v>
      </c>
      <c r="C86" s="4">
        <v>10</v>
      </c>
      <c r="D86" s="3" t="s">
        <v>259</v>
      </c>
      <c r="E86" s="3">
        <v>11</v>
      </c>
      <c r="F86" s="3">
        <v>29</v>
      </c>
      <c r="G86" s="3" t="s">
        <v>231</v>
      </c>
      <c r="H86" s="3">
        <v>1096</v>
      </c>
      <c r="I86" s="3" t="s">
        <v>21</v>
      </c>
      <c r="J86" s="3" t="s">
        <v>22</v>
      </c>
      <c r="K86" s="3" t="s">
        <v>23</v>
      </c>
      <c r="L86" s="3" t="s">
        <v>24</v>
      </c>
      <c r="M86" s="3" t="s">
        <v>25</v>
      </c>
      <c r="N86" s="3" t="s">
        <v>26</v>
      </c>
      <c r="O86" s="3" t="s">
        <v>27</v>
      </c>
      <c r="P86" s="3" t="s">
        <v>28</v>
      </c>
      <c r="Q86" s="3" t="s">
        <v>29</v>
      </c>
      <c r="R86" s="3" t="s">
        <v>30</v>
      </c>
    </row>
    <row r="87" spans="1:18" ht="22.5" customHeight="1" x14ac:dyDescent="0.25">
      <c r="A87" s="2">
        <v>46046.625331805553</v>
      </c>
      <c r="B87" s="3" t="s">
        <v>260</v>
      </c>
      <c r="C87" s="4">
        <v>9</v>
      </c>
      <c r="D87" s="3" t="s">
        <v>261</v>
      </c>
      <c r="E87" s="3" t="s">
        <v>262</v>
      </c>
      <c r="F87" s="3">
        <v>18</v>
      </c>
      <c r="G87" s="3" t="s">
        <v>231</v>
      </c>
      <c r="H87" s="3">
        <v>1096</v>
      </c>
      <c r="I87" s="3" t="s">
        <v>21</v>
      </c>
      <c r="J87" s="3" t="s">
        <v>22</v>
      </c>
      <c r="K87" s="3" t="s">
        <v>23</v>
      </c>
      <c r="L87" s="3" t="s">
        <v>24</v>
      </c>
      <c r="M87" s="3" t="s">
        <v>25</v>
      </c>
      <c r="N87" s="3" t="s">
        <v>26</v>
      </c>
      <c r="O87" s="3" t="s">
        <v>27</v>
      </c>
      <c r="P87" s="3" t="s">
        <v>82</v>
      </c>
      <c r="Q87" s="3" t="s">
        <v>29</v>
      </c>
      <c r="R87" s="3" t="s">
        <v>30</v>
      </c>
    </row>
    <row r="88" spans="1:18" ht="22.5" customHeight="1" x14ac:dyDescent="0.25">
      <c r="A88" s="2">
        <v>46046.62546649306</v>
      </c>
      <c r="B88" s="3" t="s">
        <v>263</v>
      </c>
      <c r="C88" s="4">
        <v>10</v>
      </c>
      <c r="D88" s="3" t="s">
        <v>264</v>
      </c>
      <c r="E88" s="3" t="s">
        <v>36</v>
      </c>
      <c r="F88" s="3">
        <v>11</v>
      </c>
      <c r="G88" s="3" t="s">
        <v>231</v>
      </c>
      <c r="H88" s="3">
        <v>1096</v>
      </c>
      <c r="I88" s="3" t="s">
        <v>21</v>
      </c>
      <c r="J88" s="3" t="s">
        <v>22</v>
      </c>
      <c r="K88" s="3" t="s">
        <v>23</v>
      </c>
      <c r="L88" s="3" t="s">
        <v>24</v>
      </c>
      <c r="M88" s="3" t="s">
        <v>25</v>
      </c>
      <c r="N88" s="3" t="s">
        <v>26</v>
      </c>
      <c r="O88" s="3" t="s">
        <v>27</v>
      </c>
      <c r="P88" s="3" t="s">
        <v>28</v>
      </c>
      <c r="Q88" s="3" t="s">
        <v>29</v>
      </c>
      <c r="R88" s="3" t="s">
        <v>30</v>
      </c>
    </row>
    <row r="89" spans="1:18" ht="22.5" customHeight="1" x14ac:dyDescent="0.25">
      <c r="A89" s="2">
        <v>46046.626765208333</v>
      </c>
      <c r="B89" s="3" t="s">
        <v>265</v>
      </c>
      <c r="C89" s="4">
        <v>10</v>
      </c>
      <c r="D89" s="3" t="s">
        <v>266</v>
      </c>
      <c r="E89" s="3" t="s">
        <v>237</v>
      </c>
      <c r="F89" s="3">
        <v>27</v>
      </c>
      <c r="G89" s="3" t="s">
        <v>231</v>
      </c>
      <c r="H89" s="3">
        <v>1096</v>
      </c>
      <c r="I89" s="3" t="s">
        <v>21</v>
      </c>
      <c r="J89" s="3" t="s">
        <v>22</v>
      </c>
      <c r="K89" s="3" t="s">
        <v>23</v>
      </c>
      <c r="L89" s="3" t="s">
        <v>24</v>
      </c>
      <c r="M89" s="3" t="s">
        <v>25</v>
      </c>
      <c r="N89" s="3" t="s">
        <v>26</v>
      </c>
      <c r="O89" s="3" t="s">
        <v>27</v>
      </c>
      <c r="P89" s="3" t="s">
        <v>28</v>
      </c>
      <c r="Q89" s="3" t="s">
        <v>29</v>
      </c>
      <c r="R89" s="3" t="s">
        <v>30</v>
      </c>
    </row>
    <row r="90" spans="1:18" ht="22.5" customHeight="1" x14ac:dyDescent="0.25">
      <c r="A90" s="2">
        <v>46046.62707195602</v>
      </c>
      <c r="B90" s="3" t="s">
        <v>267</v>
      </c>
      <c r="C90" s="4">
        <v>10</v>
      </c>
      <c r="D90" s="3" t="s">
        <v>268</v>
      </c>
      <c r="E90" s="3" t="s">
        <v>142</v>
      </c>
      <c r="F90" s="3">
        <v>10</v>
      </c>
      <c r="G90" s="3" t="s">
        <v>231</v>
      </c>
      <c r="H90" s="3">
        <v>1069</v>
      </c>
      <c r="I90" s="3" t="s">
        <v>21</v>
      </c>
      <c r="J90" s="3" t="s">
        <v>22</v>
      </c>
      <c r="K90" s="3" t="s">
        <v>23</v>
      </c>
      <c r="L90" s="3" t="s">
        <v>24</v>
      </c>
      <c r="M90" s="3" t="s">
        <v>25</v>
      </c>
      <c r="N90" s="3" t="s">
        <v>26</v>
      </c>
      <c r="O90" s="3" t="s">
        <v>27</v>
      </c>
      <c r="P90" s="3" t="s">
        <v>28</v>
      </c>
      <c r="Q90" s="3" t="s">
        <v>29</v>
      </c>
      <c r="R90" s="3" t="s">
        <v>30</v>
      </c>
    </row>
    <row r="91" spans="1:18" ht="22.5" customHeight="1" x14ac:dyDescent="0.25">
      <c r="A91" s="2">
        <v>46046.627715486116</v>
      </c>
      <c r="B91" s="3" t="s">
        <v>269</v>
      </c>
      <c r="C91" s="4">
        <v>9</v>
      </c>
      <c r="D91" s="3" t="s">
        <v>270</v>
      </c>
      <c r="E91" s="3" t="s">
        <v>63</v>
      </c>
      <c r="F91" s="3">
        <v>11206</v>
      </c>
      <c r="G91" s="3" t="s">
        <v>231</v>
      </c>
      <c r="H91" s="3">
        <v>1096</v>
      </c>
      <c r="I91" s="3" t="s">
        <v>21</v>
      </c>
      <c r="J91" s="3" t="s">
        <v>22</v>
      </c>
      <c r="K91" s="3" t="s">
        <v>23</v>
      </c>
      <c r="L91" s="3" t="s">
        <v>24</v>
      </c>
      <c r="M91" s="3" t="s">
        <v>25</v>
      </c>
      <c r="N91" s="3" t="s">
        <v>26</v>
      </c>
      <c r="O91" s="3" t="s">
        <v>27</v>
      </c>
      <c r="P91" s="3" t="s">
        <v>28</v>
      </c>
      <c r="Q91" s="3" t="s">
        <v>29</v>
      </c>
      <c r="R91" s="3" t="s">
        <v>84</v>
      </c>
    </row>
    <row r="92" spans="1:18" ht="22.5" customHeight="1" x14ac:dyDescent="0.25">
      <c r="A92" s="2">
        <v>46046.629240972223</v>
      </c>
      <c r="B92" s="3" t="s">
        <v>271</v>
      </c>
      <c r="C92" s="4">
        <v>6</v>
      </c>
      <c r="D92" s="3" t="s">
        <v>272</v>
      </c>
      <c r="E92" s="3" t="s">
        <v>142</v>
      </c>
      <c r="F92" s="3">
        <v>21</v>
      </c>
      <c r="G92" s="3" t="s">
        <v>231</v>
      </c>
      <c r="H92" s="3">
        <v>1096</v>
      </c>
      <c r="I92" s="3" t="s">
        <v>70</v>
      </c>
      <c r="J92" s="3" t="s">
        <v>58</v>
      </c>
      <c r="K92" s="3" t="s">
        <v>64</v>
      </c>
      <c r="L92" s="3" t="s">
        <v>24</v>
      </c>
      <c r="M92" s="3" t="s">
        <v>25</v>
      </c>
      <c r="N92" s="3" t="s">
        <v>77</v>
      </c>
      <c r="O92" s="3" t="s">
        <v>27</v>
      </c>
      <c r="P92" s="3" t="s">
        <v>28</v>
      </c>
      <c r="Q92" s="3" t="s">
        <v>29</v>
      </c>
      <c r="R92" s="3" t="s">
        <v>30</v>
      </c>
    </row>
    <row r="93" spans="1:18" ht="22.5" customHeight="1" x14ac:dyDescent="0.25">
      <c r="A93" s="2">
        <v>46046.632278275458</v>
      </c>
      <c r="B93" s="3" t="s">
        <v>273</v>
      </c>
      <c r="C93" s="4">
        <v>4</v>
      </c>
      <c r="D93" s="3" t="s">
        <v>274</v>
      </c>
      <c r="E93" s="3" t="s">
        <v>275</v>
      </c>
      <c r="F93" s="3">
        <v>11226</v>
      </c>
      <c r="G93" s="3" t="s">
        <v>231</v>
      </c>
      <c r="H93" s="3">
        <v>1096</v>
      </c>
      <c r="I93" s="3" t="s">
        <v>21</v>
      </c>
      <c r="J93" s="3" t="s">
        <v>53</v>
      </c>
      <c r="K93" s="3" t="s">
        <v>23</v>
      </c>
      <c r="L93" s="3" t="s">
        <v>128</v>
      </c>
      <c r="M93" s="3" t="s">
        <v>25</v>
      </c>
      <c r="N93" s="3" t="s">
        <v>77</v>
      </c>
      <c r="O93" s="3" t="s">
        <v>66</v>
      </c>
      <c r="P93" s="3" t="s">
        <v>94</v>
      </c>
      <c r="Q93" s="3" t="s">
        <v>29</v>
      </c>
      <c r="R93" s="3" t="s">
        <v>91</v>
      </c>
    </row>
    <row r="94" spans="1:18" ht="22.5" customHeight="1" x14ac:dyDescent="0.25">
      <c r="A94" s="2">
        <v>46046.634843391206</v>
      </c>
      <c r="B94" s="3" t="s">
        <v>276</v>
      </c>
      <c r="C94" s="4">
        <v>7</v>
      </c>
      <c r="D94" s="3" t="s">
        <v>277</v>
      </c>
      <c r="E94" s="3">
        <v>11</v>
      </c>
      <c r="F94" s="5" t="s">
        <v>278</v>
      </c>
      <c r="G94" s="3" t="s">
        <v>231</v>
      </c>
      <c r="H94" s="3">
        <v>1096</v>
      </c>
      <c r="I94" s="3" t="s">
        <v>21</v>
      </c>
      <c r="J94" s="3" t="s">
        <v>22</v>
      </c>
      <c r="K94" s="3" t="s">
        <v>23</v>
      </c>
      <c r="L94" s="3" t="s">
        <v>41</v>
      </c>
      <c r="M94" s="3" t="s">
        <v>25</v>
      </c>
      <c r="N94" s="3" t="s">
        <v>71</v>
      </c>
      <c r="O94" s="3" t="s">
        <v>72</v>
      </c>
      <c r="P94" s="3" t="s">
        <v>28</v>
      </c>
      <c r="Q94" s="3" t="s">
        <v>29</v>
      </c>
      <c r="R94" s="3" t="s">
        <v>30</v>
      </c>
    </row>
    <row r="95" spans="1:18" ht="22.5" customHeight="1" x14ac:dyDescent="0.25">
      <c r="A95" s="2">
        <v>46046.635203969912</v>
      </c>
      <c r="B95" s="3" t="s">
        <v>279</v>
      </c>
      <c r="C95" s="4">
        <v>6</v>
      </c>
      <c r="D95" s="3" t="s">
        <v>280</v>
      </c>
      <c r="E95" s="3" t="s">
        <v>191</v>
      </c>
      <c r="F95" s="3">
        <v>11223</v>
      </c>
      <c r="G95" s="3" t="s">
        <v>231</v>
      </c>
      <c r="H95" s="3">
        <v>1096</v>
      </c>
      <c r="I95" s="3" t="s">
        <v>21</v>
      </c>
      <c r="J95" s="3" t="s">
        <v>22</v>
      </c>
      <c r="K95" s="3" t="s">
        <v>23</v>
      </c>
      <c r="L95" s="3" t="s">
        <v>38</v>
      </c>
      <c r="M95" s="3" t="s">
        <v>25</v>
      </c>
      <c r="N95" s="3" t="s">
        <v>71</v>
      </c>
      <c r="O95" s="3" t="s">
        <v>72</v>
      </c>
      <c r="P95" s="3" t="s">
        <v>94</v>
      </c>
      <c r="Q95" s="3" t="s">
        <v>29</v>
      </c>
      <c r="R95" s="3" t="s">
        <v>30</v>
      </c>
    </row>
    <row r="96" spans="1:18" ht="22.5" customHeight="1" x14ac:dyDescent="0.25">
      <c r="A96" s="2">
        <v>46046.640864490742</v>
      </c>
      <c r="B96" s="3" t="s">
        <v>281</v>
      </c>
      <c r="C96" s="4">
        <v>6</v>
      </c>
      <c r="D96" s="3" t="s">
        <v>282</v>
      </c>
      <c r="E96" s="3" t="s">
        <v>33</v>
      </c>
      <c r="F96" s="3">
        <v>11204</v>
      </c>
      <c r="G96" s="3" t="s">
        <v>231</v>
      </c>
      <c r="H96" s="3">
        <v>1096</v>
      </c>
      <c r="I96" s="3" t="s">
        <v>21</v>
      </c>
      <c r="J96" s="3" t="s">
        <v>22</v>
      </c>
      <c r="K96" s="3" t="s">
        <v>23</v>
      </c>
      <c r="L96" s="3" t="s">
        <v>24</v>
      </c>
      <c r="M96" s="3" t="s">
        <v>25</v>
      </c>
      <c r="N96" s="3" t="s">
        <v>26</v>
      </c>
      <c r="O96" s="3" t="s">
        <v>72</v>
      </c>
      <c r="P96" s="3" t="s">
        <v>94</v>
      </c>
      <c r="Q96" s="3" t="s">
        <v>83</v>
      </c>
      <c r="R96" s="3" t="s">
        <v>84</v>
      </c>
    </row>
    <row r="97" spans="1:18" ht="22.5" customHeight="1" x14ac:dyDescent="0.25">
      <c r="A97" s="2">
        <v>46047.472748506945</v>
      </c>
      <c r="B97" s="3" t="s">
        <v>283</v>
      </c>
      <c r="C97" s="4">
        <v>2</v>
      </c>
      <c r="D97" s="3" t="s">
        <v>284</v>
      </c>
      <c r="E97" s="3">
        <v>11</v>
      </c>
      <c r="F97" s="3">
        <v>25253</v>
      </c>
      <c r="G97" s="3" t="s">
        <v>285</v>
      </c>
      <c r="H97" s="3">
        <v>2242</v>
      </c>
      <c r="I97" s="3" t="s">
        <v>176</v>
      </c>
      <c r="J97" s="3" t="s">
        <v>53</v>
      </c>
      <c r="K97" s="3" t="s">
        <v>80</v>
      </c>
      <c r="L97" s="3" t="s">
        <v>128</v>
      </c>
      <c r="M97" s="3" t="s">
        <v>25</v>
      </c>
      <c r="N97" s="3" t="s">
        <v>71</v>
      </c>
      <c r="O97" s="3" t="s">
        <v>27</v>
      </c>
      <c r="P97" s="3" t="s">
        <v>82</v>
      </c>
      <c r="Q97" s="3" t="s">
        <v>49</v>
      </c>
      <c r="R97" s="3" t="s">
        <v>91</v>
      </c>
    </row>
    <row r="98" spans="1:18" ht="22.5" customHeight="1" x14ac:dyDescent="0.25">
      <c r="A98" s="2">
        <v>46047.878137476851</v>
      </c>
      <c r="B98" s="3" t="s">
        <v>286</v>
      </c>
      <c r="C98" s="4">
        <v>6</v>
      </c>
      <c r="D98" s="3" t="s">
        <v>287</v>
      </c>
      <c r="E98" s="3" t="s">
        <v>288</v>
      </c>
      <c r="F98" s="3">
        <v>11220</v>
      </c>
      <c r="G98" s="3" t="s">
        <v>37</v>
      </c>
      <c r="H98" s="3" t="s">
        <v>289</v>
      </c>
      <c r="I98" s="3" t="s">
        <v>21</v>
      </c>
      <c r="J98" s="3" t="s">
        <v>22</v>
      </c>
      <c r="K98" s="3" t="s">
        <v>23</v>
      </c>
      <c r="L98" s="3" t="s">
        <v>24</v>
      </c>
      <c r="M98" s="3" t="s">
        <v>65</v>
      </c>
      <c r="N98" s="3" t="s">
        <v>26</v>
      </c>
      <c r="O98" s="3" t="s">
        <v>72</v>
      </c>
      <c r="P98" s="3" t="s">
        <v>28</v>
      </c>
      <c r="Q98" s="3" t="s">
        <v>49</v>
      </c>
      <c r="R98" s="3" t="s">
        <v>91</v>
      </c>
    </row>
    <row r="99" spans="1:18" ht="22.5" customHeight="1" x14ac:dyDescent="0.25">
      <c r="A99" s="2">
        <v>46049.385825000005</v>
      </c>
      <c r="B99" s="3" t="s">
        <v>290</v>
      </c>
      <c r="C99" s="4">
        <v>10</v>
      </c>
      <c r="D99" s="3" t="s">
        <v>291</v>
      </c>
      <c r="E99" s="3">
        <v>11</v>
      </c>
      <c r="F99" s="3">
        <v>12</v>
      </c>
      <c r="G99" s="3" t="s">
        <v>292</v>
      </c>
      <c r="H99" s="3">
        <v>1925</v>
      </c>
      <c r="I99" s="3" t="s">
        <v>21</v>
      </c>
      <c r="J99" s="3" t="s">
        <v>22</v>
      </c>
      <c r="K99" s="3" t="s">
        <v>23</v>
      </c>
      <c r="L99" s="3" t="s">
        <v>24</v>
      </c>
      <c r="M99" s="3" t="s">
        <v>25</v>
      </c>
      <c r="N99" s="3" t="s">
        <v>26</v>
      </c>
      <c r="O99" s="3" t="s">
        <v>27</v>
      </c>
      <c r="P99" s="3" t="s">
        <v>28</v>
      </c>
      <c r="Q99" s="3" t="s">
        <v>29</v>
      </c>
      <c r="R99" s="3" t="s">
        <v>30</v>
      </c>
    </row>
    <row r="100" spans="1:18" ht="22.5" customHeight="1" x14ac:dyDescent="0.25">
      <c r="A100" s="2">
        <v>46049.385988275462</v>
      </c>
      <c r="B100" s="3" t="s">
        <v>293</v>
      </c>
      <c r="C100" s="4">
        <v>8</v>
      </c>
      <c r="D100" s="3" t="s">
        <v>294</v>
      </c>
      <c r="E100" s="3">
        <v>11</v>
      </c>
      <c r="F100" s="3">
        <v>11234</v>
      </c>
      <c r="G100" s="3" t="s">
        <v>292</v>
      </c>
      <c r="H100" s="3">
        <v>1925</v>
      </c>
      <c r="I100" s="3" t="s">
        <v>21</v>
      </c>
      <c r="J100" s="3" t="s">
        <v>58</v>
      </c>
      <c r="K100" s="3" t="s">
        <v>22</v>
      </c>
      <c r="L100" s="3" t="s">
        <v>24</v>
      </c>
      <c r="M100" s="3" t="s">
        <v>25</v>
      </c>
      <c r="N100" s="3" t="s">
        <v>26</v>
      </c>
      <c r="O100" s="3" t="s">
        <v>27</v>
      </c>
      <c r="P100" s="3" t="s">
        <v>28</v>
      </c>
      <c r="Q100" s="3" t="s">
        <v>29</v>
      </c>
      <c r="R100" s="3" t="s">
        <v>30</v>
      </c>
    </row>
    <row r="101" spans="1:18" ht="22.5" customHeight="1" x14ac:dyDescent="0.25">
      <c r="A101" s="2">
        <v>46049.385995601857</v>
      </c>
      <c r="B101" s="3" t="s">
        <v>295</v>
      </c>
      <c r="C101" s="4">
        <v>10</v>
      </c>
      <c r="D101" s="3" t="s">
        <v>296</v>
      </c>
      <c r="E101" s="3" t="s">
        <v>63</v>
      </c>
      <c r="F101" s="3">
        <v>11225</v>
      </c>
      <c r="G101" s="3" t="s">
        <v>292</v>
      </c>
      <c r="H101" s="3">
        <v>1925</v>
      </c>
      <c r="I101" s="3" t="s">
        <v>21</v>
      </c>
      <c r="J101" s="3" t="s">
        <v>22</v>
      </c>
      <c r="K101" s="3" t="s">
        <v>23</v>
      </c>
      <c r="L101" s="3" t="s">
        <v>24</v>
      </c>
      <c r="M101" s="3" t="s">
        <v>25</v>
      </c>
      <c r="N101" s="3" t="s">
        <v>26</v>
      </c>
      <c r="O101" s="3" t="s">
        <v>27</v>
      </c>
      <c r="P101" s="3" t="s">
        <v>28</v>
      </c>
      <c r="Q101" s="3" t="s">
        <v>29</v>
      </c>
      <c r="R101" s="3" t="s">
        <v>30</v>
      </c>
    </row>
    <row r="102" spans="1:18" ht="22.5" customHeight="1" x14ac:dyDescent="0.25">
      <c r="A102" s="2">
        <v>46049.388399861113</v>
      </c>
      <c r="B102" s="3" t="s">
        <v>297</v>
      </c>
      <c r="C102" s="4">
        <v>2</v>
      </c>
      <c r="D102" s="3" t="s">
        <v>298</v>
      </c>
      <c r="E102" s="3" t="s">
        <v>63</v>
      </c>
      <c r="F102" s="3">
        <v>11208</v>
      </c>
      <c r="G102" s="3" t="s">
        <v>292</v>
      </c>
      <c r="H102" s="3">
        <v>1925</v>
      </c>
      <c r="I102" s="3" t="s">
        <v>70</v>
      </c>
      <c r="J102" s="3" t="s">
        <v>58</v>
      </c>
      <c r="K102" s="3" t="s">
        <v>80</v>
      </c>
      <c r="L102" s="3" t="s">
        <v>24</v>
      </c>
      <c r="M102" s="3" t="s">
        <v>129</v>
      </c>
      <c r="N102" s="3" t="s">
        <v>26</v>
      </c>
      <c r="O102" s="3" t="s">
        <v>72</v>
      </c>
      <c r="P102" s="3" t="s">
        <v>82</v>
      </c>
      <c r="Q102" s="3" t="s">
        <v>42</v>
      </c>
      <c r="R102" s="3" t="s">
        <v>91</v>
      </c>
    </row>
    <row r="103" spans="1:18" ht="22.5" customHeight="1" x14ac:dyDescent="0.25">
      <c r="A103" s="2">
        <v>46049.388891527778</v>
      </c>
      <c r="B103" s="3" t="s">
        <v>299</v>
      </c>
      <c r="C103" s="4">
        <v>10</v>
      </c>
      <c r="D103" s="3" t="s">
        <v>300</v>
      </c>
      <c r="E103" s="3">
        <v>11</v>
      </c>
      <c r="F103" s="3">
        <v>7</v>
      </c>
      <c r="G103" s="3" t="s">
        <v>292</v>
      </c>
      <c r="H103" s="3">
        <v>1925</v>
      </c>
      <c r="I103" s="3" t="s">
        <v>21</v>
      </c>
      <c r="J103" s="3" t="s">
        <v>22</v>
      </c>
      <c r="K103" s="3" t="s">
        <v>23</v>
      </c>
      <c r="L103" s="3" t="s">
        <v>24</v>
      </c>
      <c r="M103" s="3" t="s">
        <v>25</v>
      </c>
      <c r="N103" s="3" t="s">
        <v>26</v>
      </c>
      <c r="O103" s="3" t="s">
        <v>27</v>
      </c>
      <c r="P103" s="3" t="s">
        <v>28</v>
      </c>
      <c r="Q103" s="3" t="s">
        <v>29</v>
      </c>
      <c r="R103" s="3" t="s">
        <v>30</v>
      </c>
    </row>
    <row r="104" spans="1:18" ht="22.5" customHeight="1" x14ac:dyDescent="0.25">
      <c r="A104" s="2">
        <v>46049.389519999997</v>
      </c>
      <c r="B104" s="3" t="s">
        <v>301</v>
      </c>
      <c r="C104" s="4">
        <v>10</v>
      </c>
      <c r="D104" s="3" t="s">
        <v>302</v>
      </c>
      <c r="E104" s="3">
        <v>11</v>
      </c>
      <c r="F104" s="3">
        <v>15</v>
      </c>
      <c r="G104" s="3" t="s">
        <v>292</v>
      </c>
      <c r="H104" s="3">
        <v>1925</v>
      </c>
      <c r="I104" s="3" t="s">
        <v>21</v>
      </c>
      <c r="J104" s="3" t="s">
        <v>22</v>
      </c>
      <c r="K104" s="3" t="s">
        <v>23</v>
      </c>
      <c r="L104" s="3" t="s">
        <v>24</v>
      </c>
      <c r="M104" s="3" t="s">
        <v>25</v>
      </c>
      <c r="N104" s="3" t="s">
        <v>26</v>
      </c>
      <c r="O104" s="3" t="s">
        <v>27</v>
      </c>
      <c r="P104" s="3" t="s">
        <v>28</v>
      </c>
      <c r="Q104" s="3" t="s">
        <v>29</v>
      </c>
      <c r="R104" s="3" t="s">
        <v>30</v>
      </c>
    </row>
    <row r="105" spans="1:18" ht="22.5" customHeight="1" x14ac:dyDescent="0.25">
      <c r="A105" s="2">
        <v>46049.391126944443</v>
      </c>
      <c r="B105" s="3" t="s">
        <v>303</v>
      </c>
      <c r="C105" s="4">
        <v>2</v>
      </c>
      <c r="D105" s="3" t="s">
        <v>304</v>
      </c>
      <c r="E105" s="3">
        <v>11</v>
      </c>
      <c r="F105" s="3">
        <v>11209</v>
      </c>
      <c r="G105" s="3" t="s">
        <v>292</v>
      </c>
      <c r="H105" s="3">
        <v>1925</v>
      </c>
      <c r="I105" s="3" t="s">
        <v>21</v>
      </c>
      <c r="J105" s="3" t="s">
        <v>58</v>
      </c>
      <c r="K105" s="3" t="s">
        <v>64</v>
      </c>
      <c r="L105" s="3" t="s">
        <v>128</v>
      </c>
      <c r="M105" s="3" t="s">
        <v>129</v>
      </c>
      <c r="N105" s="3" t="s">
        <v>71</v>
      </c>
      <c r="O105" s="3" t="s">
        <v>72</v>
      </c>
      <c r="P105" s="3" t="s">
        <v>73</v>
      </c>
      <c r="Q105" s="3" t="s">
        <v>29</v>
      </c>
      <c r="R105" s="3" t="s">
        <v>91</v>
      </c>
    </row>
    <row r="106" spans="1:18" ht="22.5" customHeight="1" x14ac:dyDescent="0.25">
      <c r="A106" s="2">
        <v>46049.394136886578</v>
      </c>
      <c r="B106" s="3" t="s">
        <v>305</v>
      </c>
      <c r="C106" s="4">
        <v>10</v>
      </c>
      <c r="D106" s="3" t="s">
        <v>306</v>
      </c>
      <c r="E106" s="3" t="s">
        <v>307</v>
      </c>
      <c r="F106" s="3">
        <v>11226</v>
      </c>
      <c r="G106" s="3" t="s">
        <v>292</v>
      </c>
      <c r="H106" s="3">
        <v>1925</v>
      </c>
      <c r="I106" s="3" t="s">
        <v>21</v>
      </c>
      <c r="J106" s="3" t="s">
        <v>22</v>
      </c>
      <c r="K106" s="3" t="s">
        <v>23</v>
      </c>
      <c r="L106" s="3" t="s">
        <v>24</v>
      </c>
      <c r="M106" s="3" t="s">
        <v>25</v>
      </c>
      <c r="N106" s="3" t="s">
        <v>26</v>
      </c>
      <c r="O106" s="3" t="s">
        <v>27</v>
      </c>
      <c r="P106" s="3" t="s">
        <v>28</v>
      </c>
      <c r="Q106" s="3" t="s">
        <v>29</v>
      </c>
      <c r="R106" s="3" t="s">
        <v>30</v>
      </c>
    </row>
    <row r="107" spans="1:18" ht="22.5" customHeight="1" x14ac:dyDescent="0.25">
      <c r="A107" s="2">
        <v>46049.395418287037</v>
      </c>
      <c r="B107" s="3" t="s">
        <v>308</v>
      </c>
      <c r="C107" s="4">
        <v>10</v>
      </c>
      <c r="D107" s="3" t="s">
        <v>309</v>
      </c>
      <c r="E107" s="3">
        <v>11</v>
      </c>
      <c r="F107" s="3">
        <v>19</v>
      </c>
      <c r="G107" s="3" t="s">
        <v>292</v>
      </c>
      <c r="H107" s="3">
        <v>1925</v>
      </c>
      <c r="I107" s="3" t="s">
        <v>21</v>
      </c>
      <c r="J107" s="3" t="s">
        <v>22</v>
      </c>
      <c r="K107" s="3" t="s">
        <v>23</v>
      </c>
      <c r="L107" s="3" t="s">
        <v>24</v>
      </c>
      <c r="M107" s="3" t="s">
        <v>25</v>
      </c>
      <c r="N107" s="3" t="s">
        <v>26</v>
      </c>
      <c r="O107" s="3" t="s">
        <v>27</v>
      </c>
      <c r="P107" s="3" t="s">
        <v>28</v>
      </c>
      <c r="Q107" s="3" t="s">
        <v>29</v>
      </c>
      <c r="R107" s="3" t="s">
        <v>30</v>
      </c>
    </row>
    <row r="108" spans="1:18" ht="22.5" customHeight="1" x14ac:dyDescent="0.25">
      <c r="A108" s="2">
        <v>46049.39698247685</v>
      </c>
      <c r="B108" s="3" t="s">
        <v>310</v>
      </c>
      <c r="C108" s="4">
        <v>10</v>
      </c>
      <c r="D108" s="3" t="s">
        <v>311</v>
      </c>
      <c r="E108" s="3">
        <v>11</v>
      </c>
      <c r="F108" s="3">
        <v>33</v>
      </c>
      <c r="G108" s="3" t="s">
        <v>292</v>
      </c>
      <c r="H108" s="3">
        <v>1925</v>
      </c>
      <c r="I108" s="3" t="s">
        <v>21</v>
      </c>
      <c r="J108" s="3" t="s">
        <v>22</v>
      </c>
      <c r="K108" s="3" t="s">
        <v>23</v>
      </c>
      <c r="L108" s="3" t="s">
        <v>24</v>
      </c>
      <c r="M108" s="3" t="s">
        <v>25</v>
      </c>
      <c r="N108" s="3" t="s">
        <v>26</v>
      </c>
      <c r="O108" s="3" t="s">
        <v>27</v>
      </c>
      <c r="P108" s="3" t="s">
        <v>28</v>
      </c>
      <c r="Q108" s="3" t="s">
        <v>29</v>
      </c>
      <c r="R108" s="3" t="s">
        <v>30</v>
      </c>
    </row>
    <row r="109" spans="1:18" ht="22.5" customHeight="1" x14ac:dyDescent="0.25">
      <c r="A109" s="2">
        <v>46049.397384374999</v>
      </c>
      <c r="B109" s="3" t="s">
        <v>312</v>
      </c>
      <c r="C109" s="4">
        <v>10</v>
      </c>
      <c r="D109" s="3" t="s">
        <v>313</v>
      </c>
      <c r="E109" s="3" t="s">
        <v>237</v>
      </c>
      <c r="F109" s="3">
        <v>11211</v>
      </c>
      <c r="G109" s="3" t="s">
        <v>292</v>
      </c>
      <c r="H109" s="3">
        <v>1925</v>
      </c>
      <c r="I109" s="3" t="s">
        <v>21</v>
      </c>
      <c r="J109" s="3" t="s">
        <v>22</v>
      </c>
      <c r="K109" s="3" t="s">
        <v>23</v>
      </c>
      <c r="L109" s="3" t="s">
        <v>24</v>
      </c>
      <c r="M109" s="3" t="s">
        <v>25</v>
      </c>
      <c r="N109" s="3" t="s">
        <v>26</v>
      </c>
      <c r="O109" s="3" t="s">
        <v>27</v>
      </c>
      <c r="P109" s="3" t="s">
        <v>28</v>
      </c>
      <c r="Q109" s="3" t="s">
        <v>29</v>
      </c>
      <c r="R109" s="3" t="s">
        <v>30</v>
      </c>
    </row>
    <row r="110" spans="1:18" ht="22.5" customHeight="1" x14ac:dyDescent="0.25">
      <c r="A110" s="2">
        <v>46049.397632291671</v>
      </c>
      <c r="B110" s="3" t="s">
        <v>314</v>
      </c>
      <c r="C110" s="4">
        <v>10</v>
      </c>
      <c r="D110" s="3" t="s">
        <v>315</v>
      </c>
      <c r="E110" s="3" t="s">
        <v>115</v>
      </c>
      <c r="F110" s="3">
        <v>11210</v>
      </c>
      <c r="G110" s="3" t="s">
        <v>292</v>
      </c>
      <c r="H110" s="3">
        <v>1925</v>
      </c>
      <c r="I110" s="3" t="s">
        <v>21</v>
      </c>
      <c r="J110" s="3" t="s">
        <v>22</v>
      </c>
      <c r="K110" s="3" t="s">
        <v>23</v>
      </c>
      <c r="L110" s="3" t="s">
        <v>24</v>
      </c>
      <c r="M110" s="3" t="s">
        <v>25</v>
      </c>
      <c r="N110" s="3" t="s">
        <v>26</v>
      </c>
      <c r="O110" s="3" t="s">
        <v>27</v>
      </c>
      <c r="P110" s="3" t="s">
        <v>28</v>
      </c>
      <c r="Q110" s="3" t="s">
        <v>29</v>
      </c>
      <c r="R110" s="3" t="s">
        <v>30</v>
      </c>
    </row>
    <row r="111" spans="1:18" ht="22.5" customHeight="1" x14ac:dyDescent="0.25">
      <c r="A111" s="2">
        <v>46049.397642037038</v>
      </c>
      <c r="B111" s="3" t="s">
        <v>316</v>
      </c>
      <c r="C111" s="4">
        <v>10</v>
      </c>
      <c r="D111" s="3" t="s">
        <v>317</v>
      </c>
      <c r="E111" s="3" t="s">
        <v>63</v>
      </c>
      <c r="F111" s="3">
        <v>11232</v>
      </c>
      <c r="G111" s="3" t="s">
        <v>292</v>
      </c>
      <c r="H111" s="3">
        <v>1925</v>
      </c>
      <c r="I111" s="3" t="s">
        <v>21</v>
      </c>
      <c r="J111" s="3" t="s">
        <v>22</v>
      </c>
      <c r="K111" s="3" t="s">
        <v>23</v>
      </c>
      <c r="L111" s="3" t="s">
        <v>24</v>
      </c>
      <c r="M111" s="3" t="s">
        <v>25</v>
      </c>
      <c r="N111" s="3" t="s">
        <v>26</v>
      </c>
      <c r="O111" s="3" t="s">
        <v>27</v>
      </c>
      <c r="P111" s="3" t="s">
        <v>28</v>
      </c>
      <c r="Q111" s="3" t="s">
        <v>29</v>
      </c>
      <c r="R111" s="3" t="s">
        <v>30</v>
      </c>
    </row>
    <row r="112" spans="1:18" ht="22.5" customHeight="1" x14ac:dyDescent="0.25">
      <c r="A112" s="2">
        <v>46049.398087777779</v>
      </c>
      <c r="B112" s="3" t="s">
        <v>318</v>
      </c>
      <c r="C112" s="4">
        <v>10</v>
      </c>
      <c r="D112" s="3" t="s">
        <v>319</v>
      </c>
      <c r="E112" s="3" t="s">
        <v>320</v>
      </c>
      <c r="F112" s="3">
        <v>11236</v>
      </c>
      <c r="G112" s="3" t="s">
        <v>292</v>
      </c>
      <c r="H112" s="3">
        <v>1925</v>
      </c>
      <c r="I112" s="3" t="s">
        <v>21</v>
      </c>
      <c r="J112" s="3" t="s">
        <v>22</v>
      </c>
      <c r="K112" s="3" t="s">
        <v>23</v>
      </c>
      <c r="L112" s="3" t="s">
        <v>24</v>
      </c>
      <c r="M112" s="3" t="s">
        <v>25</v>
      </c>
      <c r="N112" s="3" t="s">
        <v>26</v>
      </c>
      <c r="O112" s="3" t="s">
        <v>27</v>
      </c>
      <c r="P112" s="3" t="s">
        <v>28</v>
      </c>
      <c r="Q112" s="3" t="s">
        <v>29</v>
      </c>
      <c r="R112" s="3" t="s">
        <v>30</v>
      </c>
    </row>
    <row r="113" spans="1:18" ht="22.5" customHeight="1" x14ac:dyDescent="0.25">
      <c r="A113" s="2">
        <v>46049.398712905095</v>
      </c>
      <c r="B113" s="3" t="s">
        <v>321</v>
      </c>
      <c r="C113" s="4">
        <v>6</v>
      </c>
      <c r="D113" s="3" t="s">
        <v>322</v>
      </c>
      <c r="E113" s="3">
        <v>11</v>
      </c>
      <c r="F113" s="3">
        <v>11237</v>
      </c>
      <c r="G113" s="3" t="s">
        <v>292</v>
      </c>
      <c r="H113" s="3">
        <v>1925</v>
      </c>
      <c r="I113" s="3" t="s">
        <v>21</v>
      </c>
      <c r="J113" s="3" t="s">
        <v>22</v>
      </c>
      <c r="K113" s="3" t="s">
        <v>23</v>
      </c>
      <c r="L113" s="3" t="s">
        <v>128</v>
      </c>
      <c r="M113" s="3" t="s">
        <v>25</v>
      </c>
      <c r="N113" s="3" t="s">
        <v>71</v>
      </c>
      <c r="O113" s="3" t="s">
        <v>27</v>
      </c>
      <c r="P113" s="3" t="s">
        <v>28</v>
      </c>
      <c r="Q113" s="3" t="s">
        <v>49</v>
      </c>
      <c r="R113" s="3" t="s">
        <v>91</v>
      </c>
    </row>
    <row r="114" spans="1:18" ht="22.5" customHeight="1" x14ac:dyDescent="0.25">
      <c r="A114" s="2">
        <v>46049.398978969912</v>
      </c>
      <c r="B114" s="3" t="s">
        <v>323</v>
      </c>
      <c r="C114" s="4">
        <v>8</v>
      </c>
      <c r="D114" s="3" t="s">
        <v>324</v>
      </c>
      <c r="E114" s="3" t="s">
        <v>52</v>
      </c>
      <c r="F114" s="3">
        <v>11230</v>
      </c>
      <c r="G114" s="3" t="s">
        <v>292</v>
      </c>
      <c r="H114" s="3">
        <v>1925</v>
      </c>
      <c r="I114" s="3" t="s">
        <v>176</v>
      </c>
      <c r="J114" s="3" t="s">
        <v>22</v>
      </c>
      <c r="K114" s="3" t="s">
        <v>23</v>
      </c>
      <c r="L114" s="3" t="s">
        <v>24</v>
      </c>
      <c r="M114" s="3" t="s">
        <v>25</v>
      </c>
      <c r="N114" s="3" t="s">
        <v>26</v>
      </c>
      <c r="O114" s="3" t="s">
        <v>27</v>
      </c>
      <c r="P114" s="3" t="s">
        <v>82</v>
      </c>
      <c r="Q114" s="3" t="s">
        <v>29</v>
      </c>
      <c r="R114" s="3" t="s">
        <v>30</v>
      </c>
    </row>
    <row r="115" spans="1:18" ht="22.5" customHeight="1" x14ac:dyDescent="0.25">
      <c r="A115" s="2">
        <v>46049.39943287037</v>
      </c>
      <c r="B115" s="3" t="s">
        <v>325</v>
      </c>
      <c r="C115" s="4">
        <v>10</v>
      </c>
      <c r="D115" s="3" t="s">
        <v>326</v>
      </c>
      <c r="E115" s="3" t="s">
        <v>307</v>
      </c>
      <c r="F115" s="3">
        <v>11228</v>
      </c>
      <c r="G115" s="3" t="s">
        <v>292</v>
      </c>
      <c r="H115" s="3">
        <v>1925</v>
      </c>
      <c r="I115" s="3" t="s">
        <v>21</v>
      </c>
      <c r="J115" s="3" t="s">
        <v>22</v>
      </c>
      <c r="K115" s="3" t="s">
        <v>23</v>
      </c>
      <c r="L115" s="3" t="s">
        <v>24</v>
      </c>
      <c r="M115" s="3" t="s">
        <v>25</v>
      </c>
      <c r="N115" s="3" t="s">
        <v>26</v>
      </c>
      <c r="O115" s="3" t="s">
        <v>27</v>
      </c>
      <c r="P115" s="3" t="s">
        <v>28</v>
      </c>
      <c r="Q115" s="3" t="s">
        <v>29</v>
      </c>
      <c r="R115" s="3" t="s">
        <v>30</v>
      </c>
    </row>
    <row r="116" spans="1:18" ht="22.5" customHeight="1" x14ac:dyDescent="0.25">
      <c r="A116" s="2">
        <v>46049.399605555554</v>
      </c>
      <c r="B116" s="3" t="s">
        <v>327</v>
      </c>
      <c r="C116" s="4">
        <v>8</v>
      </c>
      <c r="D116" s="3" t="s">
        <v>328</v>
      </c>
      <c r="E116" s="3">
        <v>11</v>
      </c>
      <c r="F116" s="3">
        <v>7</v>
      </c>
      <c r="G116" s="3" t="s">
        <v>292</v>
      </c>
      <c r="H116" s="3">
        <v>1925</v>
      </c>
      <c r="I116" s="3" t="s">
        <v>21</v>
      </c>
      <c r="J116" s="3" t="s">
        <v>22</v>
      </c>
      <c r="K116" s="3" t="s">
        <v>23</v>
      </c>
      <c r="L116" s="3" t="s">
        <v>24</v>
      </c>
      <c r="M116" s="3" t="s">
        <v>25</v>
      </c>
      <c r="N116" s="3" t="s">
        <v>26</v>
      </c>
      <c r="O116" s="3" t="s">
        <v>27</v>
      </c>
      <c r="P116" s="3" t="s">
        <v>28</v>
      </c>
      <c r="Q116" s="3" t="s">
        <v>83</v>
      </c>
      <c r="R116" s="3" t="s">
        <v>95</v>
      </c>
    </row>
    <row r="117" spans="1:18" ht="22.5" customHeight="1" x14ac:dyDescent="0.25">
      <c r="A117" s="2">
        <v>46049.400779652773</v>
      </c>
      <c r="B117" s="3" t="s">
        <v>329</v>
      </c>
      <c r="C117" s="4">
        <v>8</v>
      </c>
      <c r="D117" s="3" t="s">
        <v>330</v>
      </c>
      <c r="E117" s="3" t="s">
        <v>320</v>
      </c>
      <c r="F117" s="3">
        <v>11224</v>
      </c>
      <c r="G117" s="3" t="s">
        <v>292</v>
      </c>
      <c r="H117" s="3">
        <v>1925</v>
      </c>
      <c r="I117" s="3" t="s">
        <v>21</v>
      </c>
      <c r="J117" s="3" t="s">
        <v>22</v>
      </c>
      <c r="K117" s="3" t="s">
        <v>23</v>
      </c>
      <c r="L117" s="3" t="s">
        <v>24</v>
      </c>
      <c r="M117" s="3" t="s">
        <v>25</v>
      </c>
      <c r="N117" s="3" t="s">
        <v>26</v>
      </c>
      <c r="O117" s="3" t="s">
        <v>27</v>
      </c>
      <c r="P117" s="3" t="s">
        <v>28</v>
      </c>
      <c r="Q117" s="3" t="s">
        <v>49</v>
      </c>
      <c r="R117" s="3" t="s">
        <v>91</v>
      </c>
    </row>
    <row r="118" spans="1:18" ht="22.5" customHeight="1" x14ac:dyDescent="0.25">
      <c r="A118" s="2">
        <v>46049.402717152778</v>
      </c>
      <c r="B118" s="3" t="s">
        <v>331</v>
      </c>
      <c r="C118" s="4">
        <v>8</v>
      </c>
      <c r="D118" s="3" t="s">
        <v>332</v>
      </c>
      <c r="E118" s="3">
        <v>11</v>
      </c>
      <c r="F118" s="3">
        <v>11206</v>
      </c>
      <c r="G118" s="3" t="s">
        <v>292</v>
      </c>
      <c r="H118" s="3">
        <v>1925</v>
      </c>
      <c r="I118" s="3" t="s">
        <v>21</v>
      </c>
      <c r="J118" s="3" t="s">
        <v>53</v>
      </c>
      <c r="K118" s="3" t="s">
        <v>23</v>
      </c>
      <c r="L118" s="3" t="s">
        <v>38</v>
      </c>
      <c r="M118" s="3" t="s">
        <v>25</v>
      </c>
      <c r="N118" s="3" t="s">
        <v>26</v>
      </c>
      <c r="O118" s="3" t="s">
        <v>27</v>
      </c>
      <c r="P118" s="3" t="s">
        <v>28</v>
      </c>
      <c r="Q118" s="3" t="s">
        <v>29</v>
      </c>
      <c r="R118" s="3" t="s">
        <v>30</v>
      </c>
    </row>
    <row r="119" spans="1:18" ht="22.5" customHeight="1" x14ac:dyDescent="0.25">
      <c r="A119" s="2">
        <v>46049.403353958332</v>
      </c>
      <c r="B119" s="3" t="s">
        <v>333</v>
      </c>
      <c r="C119" s="4">
        <v>10</v>
      </c>
      <c r="D119" s="3" t="s">
        <v>334</v>
      </c>
      <c r="E119" s="3">
        <v>11</v>
      </c>
      <c r="F119" s="3">
        <v>14</v>
      </c>
      <c r="G119" s="3" t="s">
        <v>292</v>
      </c>
      <c r="H119" s="3">
        <v>1925</v>
      </c>
      <c r="I119" s="3" t="s">
        <v>21</v>
      </c>
      <c r="J119" s="3" t="s">
        <v>22</v>
      </c>
      <c r="K119" s="3" t="s">
        <v>23</v>
      </c>
      <c r="L119" s="3" t="s">
        <v>24</v>
      </c>
      <c r="M119" s="3" t="s">
        <v>25</v>
      </c>
      <c r="N119" s="3" t="s">
        <v>26</v>
      </c>
      <c r="O119" s="3" t="s">
        <v>27</v>
      </c>
      <c r="P119" s="3" t="s">
        <v>28</v>
      </c>
      <c r="Q119" s="3" t="s">
        <v>29</v>
      </c>
      <c r="R119" s="3" t="s">
        <v>30</v>
      </c>
    </row>
    <row r="120" spans="1:18" ht="22.5" customHeight="1" x14ac:dyDescent="0.25">
      <c r="A120" s="2">
        <v>46049.404313749998</v>
      </c>
      <c r="B120" s="3" t="s">
        <v>335</v>
      </c>
      <c r="C120" s="4">
        <v>10</v>
      </c>
      <c r="D120" s="3" t="s">
        <v>336</v>
      </c>
      <c r="E120" s="3" t="s">
        <v>63</v>
      </c>
      <c r="F120" s="3">
        <v>11221</v>
      </c>
      <c r="G120" s="3" t="s">
        <v>292</v>
      </c>
      <c r="H120" s="3">
        <v>1925</v>
      </c>
      <c r="I120" s="3" t="s">
        <v>21</v>
      </c>
      <c r="J120" s="3" t="s">
        <v>22</v>
      </c>
      <c r="K120" s="3" t="s">
        <v>23</v>
      </c>
      <c r="L120" s="3" t="s">
        <v>24</v>
      </c>
      <c r="M120" s="3" t="s">
        <v>25</v>
      </c>
      <c r="N120" s="3" t="s">
        <v>26</v>
      </c>
      <c r="O120" s="3" t="s">
        <v>27</v>
      </c>
      <c r="P120" s="3" t="s">
        <v>28</v>
      </c>
      <c r="Q120" s="3" t="s">
        <v>29</v>
      </c>
      <c r="R120" s="3" t="s">
        <v>30</v>
      </c>
    </row>
    <row r="121" spans="1:18" ht="22.5" customHeight="1" x14ac:dyDescent="0.25">
      <c r="A121" s="2">
        <v>46049.404346828705</v>
      </c>
      <c r="B121" s="3" t="s">
        <v>337</v>
      </c>
      <c r="C121" s="4">
        <v>10</v>
      </c>
      <c r="D121" s="3" t="s">
        <v>338</v>
      </c>
      <c r="E121" s="3" t="s">
        <v>339</v>
      </c>
      <c r="F121" s="3">
        <v>11222</v>
      </c>
      <c r="G121" s="3" t="s">
        <v>292</v>
      </c>
      <c r="H121" s="3">
        <v>1925</v>
      </c>
      <c r="I121" s="3" t="s">
        <v>21</v>
      </c>
      <c r="J121" s="3" t="s">
        <v>22</v>
      </c>
      <c r="K121" s="3" t="s">
        <v>23</v>
      </c>
      <c r="L121" s="3" t="s">
        <v>24</v>
      </c>
      <c r="M121" s="3" t="s">
        <v>25</v>
      </c>
      <c r="N121" s="3" t="s">
        <v>26</v>
      </c>
      <c r="O121" s="3" t="s">
        <v>27</v>
      </c>
      <c r="P121" s="3" t="s">
        <v>28</v>
      </c>
      <c r="Q121" s="3" t="s">
        <v>29</v>
      </c>
      <c r="R121" s="3" t="s">
        <v>30</v>
      </c>
    </row>
    <row r="122" spans="1:18" ht="22.5" customHeight="1" x14ac:dyDescent="0.25">
      <c r="A122" s="2">
        <v>46049.420127870369</v>
      </c>
      <c r="B122" s="3" t="s">
        <v>340</v>
      </c>
      <c r="C122" s="4">
        <v>10</v>
      </c>
      <c r="D122" s="3" t="s">
        <v>341</v>
      </c>
      <c r="E122" s="3" t="s">
        <v>191</v>
      </c>
      <c r="F122" s="3">
        <v>11216</v>
      </c>
      <c r="G122" s="3" t="s">
        <v>292</v>
      </c>
      <c r="H122" s="3">
        <v>1925</v>
      </c>
      <c r="I122" s="3" t="s">
        <v>21</v>
      </c>
      <c r="J122" s="3" t="s">
        <v>22</v>
      </c>
      <c r="K122" s="3" t="s">
        <v>23</v>
      </c>
      <c r="L122" s="3" t="s">
        <v>24</v>
      </c>
      <c r="M122" s="3" t="s">
        <v>25</v>
      </c>
      <c r="N122" s="3" t="s">
        <v>26</v>
      </c>
      <c r="O122" s="3" t="s">
        <v>27</v>
      </c>
      <c r="P122" s="3" t="s">
        <v>28</v>
      </c>
      <c r="Q122" s="3" t="s">
        <v>29</v>
      </c>
      <c r="R122" s="3" t="s">
        <v>30</v>
      </c>
    </row>
    <row r="123" spans="1:18" ht="22.5" customHeight="1" x14ac:dyDescent="0.25">
      <c r="A123" s="2">
        <v>46049.422482604168</v>
      </c>
      <c r="B123" s="3" t="s">
        <v>342</v>
      </c>
      <c r="C123" s="4">
        <v>2</v>
      </c>
      <c r="D123" s="3" t="s">
        <v>343</v>
      </c>
      <c r="E123" s="3" t="s">
        <v>344</v>
      </c>
      <c r="F123" s="5" t="s">
        <v>345</v>
      </c>
      <c r="G123" s="3" t="s">
        <v>346</v>
      </c>
      <c r="H123" s="3">
        <v>1234</v>
      </c>
      <c r="I123" s="3" t="s">
        <v>347</v>
      </c>
      <c r="J123" s="3" t="s">
        <v>58</v>
      </c>
      <c r="K123" s="3" t="s">
        <v>22</v>
      </c>
      <c r="L123" s="3" t="s">
        <v>38</v>
      </c>
      <c r="M123" s="3" t="s">
        <v>65</v>
      </c>
      <c r="N123" s="3" t="s">
        <v>48</v>
      </c>
      <c r="O123" s="3" t="s">
        <v>27</v>
      </c>
      <c r="P123" s="3" t="s">
        <v>94</v>
      </c>
      <c r="Q123" s="3" t="s">
        <v>83</v>
      </c>
      <c r="R123" s="3" t="s">
        <v>30</v>
      </c>
    </row>
    <row r="124" spans="1:18" ht="22.5" customHeight="1" x14ac:dyDescent="0.25">
      <c r="A124" s="2">
        <v>46049.422689606479</v>
      </c>
      <c r="B124" s="3" t="s">
        <v>348</v>
      </c>
      <c r="C124" s="4">
        <v>2</v>
      </c>
      <c r="D124" s="3" t="s">
        <v>349</v>
      </c>
      <c r="E124" s="3" t="s">
        <v>307</v>
      </c>
      <c r="F124" s="3">
        <v>11209</v>
      </c>
      <c r="G124" s="3" t="s">
        <v>350</v>
      </c>
      <c r="H124" s="3">
        <v>1109</v>
      </c>
      <c r="I124" s="3" t="s">
        <v>70</v>
      </c>
      <c r="J124" s="3" t="s">
        <v>23</v>
      </c>
      <c r="K124" s="3" t="s">
        <v>23</v>
      </c>
      <c r="L124" s="3" t="s">
        <v>41</v>
      </c>
      <c r="M124" s="3" t="s">
        <v>81</v>
      </c>
      <c r="N124" s="3" t="s">
        <v>71</v>
      </c>
      <c r="O124" s="3" t="s">
        <v>27</v>
      </c>
      <c r="P124" s="3" t="s">
        <v>94</v>
      </c>
      <c r="Q124" s="3" t="s">
        <v>42</v>
      </c>
      <c r="R124" s="3" t="s">
        <v>91</v>
      </c>
    </row>
    <row r="125" spans="1:18" ht="22.5" customHeight="1" x14ac:dyDescent="0.25">
      <c r="A125" s="2">
        <v>46049.424357442127</v>
      </c>
      <c r="B125" s="3" t="s">
        <v>351</v>
      </c>
      <c r="C125" s="4">
        <v>10</v>
      </c>
      <c r="D125" s="3" t="s">
        <v>352</v>
      </c>
      <c r="E125" s="3" t="s">
        <v>122</v>
      </c>
      <c r="F125" s="3">
        <v>18</v>
      </c>
      <c r="G125" s="3" t="s">
        <v>350</v>
      </c>
      <c r="H125" s="3">
        <v>1109</v>
      </c>
      <c r="I125" s="3" t="s">
        <v>21</v>
      </c>
      <c r="J125" s="3" t="s">
        <v>22</v>
      </c>
      <c r="K125" s="3" t="s">
        <v>23</v>
      </c>
      <c r="L125" s="3" t="s">
        <v>24</v>
      </c>
      <c r="M125" s="3" t="s">
        <v>25</v>
      </c>
      <c r="N125" s="3" t="s">
        <v>26</v>
      </c>
      <c r="O125" s="3" t="s">
        <v>27</v>
      </c>
      <c r="P125" s="3" t="s">
        <v>28</v>
      </c>
      <c r="Q125" s="3" t="s">
        <v>29</v>
      </c>
      <c r="R125" s="3" t="s">
        <v>30</v>
      </c>
    </row>
    <row r="126" spans="1:18" ht="22.5" customHeight="1" x14ac:dyDescent="0.25">
      <c r="A126" s="2">
        <v>46049.42579090278</v>
      </c>
      <c r="B126" s="3" t="s">
        <v>353</v>
      </c>
      <c r="C126" s="4">
        <v>3</v>
      </c>
      <c r="D126" s="3" t="s">
        <v>354</v>
      </c>
      <c r="E126" s="3" t="s">
        <v>122</v>
      </c>
      <c r="F126" s="3">
        <v>11214</v>
      </c>
      <c r="G126" s="3" t="s">
        <v>350</v>
      </c>
      <c r="H126" s="3">
        <v>11099</v>
      </c>
      <c r="I126" s="3" t="s">
        <v>21</v>
      </c>
      <c r="J126" s="3" t="s">
        <v>58</v>
      </c>
      <c r="K126" s="3" t="s">
        <v>80</v>
      </c>
      <c r="L126" s="3" t="s">
        <v>41</v>
      </c>
      <c r="M126" s="3" t="s">
        <v>25</v>
      </c>
      <c r="N126" s="3" t="s">
        <v>48</v>
      </c>
      <c r="O126" s="3" t="s">
        <v>72</v>
      </c>
      <c r="P126" s="3" t="s">
        <v>73</v>
      </c>
      <c r="Q126" s="3" t="s">
        <v>49</v>
      </c>
      <c r="R126" s="3" t="s">
        <v>30</v>
      </c>
    </row>
    <row r="127" spans="1:18" ht="22.5" customHeight="1" x14ac:dyDescent="0.25">
      <c r="A127" s="2">
        <v>46049.426130798616</v>
      </c>
      <c r="B127" s="3" t="s">
        <v>355</v>
      </c>
      <c r="C127" s="4">
        <v>10</v>
      </c>
      <c r="D127" s="3" t="s">
        <v>356</v>
      </c>
      <c r="E127" s="3" t="s">
        <v>237</v>
      </c>
      <c r="F127" s="3">
        <v>11210</v>
      </c>
      <c r="G127" s="3" t="s">
        <v>350</v>
      </c>
      <c r="H127" s="3">
        <v>1109</v>
      </c>
      <c r="I127" s="3" t="s">
        <v>21</v>
      </c>
      <c r="J127" s="3" t="s">
        <v>22</v>
      </c>
      <c r="K127" s="3" t="s">
        <v>23</v>
      </c>
      <c r="L127" s="3" t="s">
        <v>24</v>
      </c>
      <c r="M127" s="3" t="s">
        <v>25</v>
      </c>
      <c r="N127" s="3" t="s">
        <v>26</v>
      </c>
      <c r="O127" s="3" t="s">
        <v>27</v>
      </c>
      <c r="P127" s="3" t="s">
        <v>28</v>
      </c>
      <c r="Q127" s="3" t="s">
        <v>29</v>
      </c>
      <c r="R127" s="3" t="s">
        <v>30</v>
      </c>
    </row>
    <row r="128" spans="1:18" ht="22.5" customHeight="1" x14ac:dyDescent="0.25">
      <c r="A128" s="2">
        <v>46049.427568437502</v>
      </c>
      <c r="B128" s="3" t="s">
        <v>357</v>
      </c>
      <c r="C128" s="4">
        <v>10</v>
      </c>
      <c r="D128" s="3" t="s">
        <v>358</v>
      </c>
      <c r="E128" s="3" t="s">
        <v>359</v>
      </c>
      <c r="F128" s="3">
        <v>11339</v>
      </c>
      <c r="G128" s="3" t="s">
        <v>360</v>
      </c>
      <c r="H128" s="3">
        <v>1137</v>
      </c>
      <c r="I128" s="3" t="s">
        <v>21</v>
      </c>
      <c r="J128" s="3" t="s">
        <v>22</v>
      </c>
      <c r="K128" s="3" t="s">
        <v>23</v>
      </c>
      <c r="L128" s="3" t="s">
        <v>24</v>
      </c>
      <c r="M128" s="3" t="s">
        <v>25</v>
      </c>
      <c r="N128" s="3" t="s">
        <v>26</v>
      </c>
      <c r="O128" s="3" t="s">
        <v>27</v>
      </c>
      <c r="P128" s="3" t="s">
        <v>28</v>
      </c>
      <c r="Q128" s="3" t="s">
        <v>29</v>
      </c>
      <c r="R128" s="3" t="s">
        <v>30</v>
      </c>
    </row>
    <row r="129" spans="1:18" ht="22.5" customHeight="1" x14ac:dyDescent="0.25">
      <c r="A129" s="2">
        <v>46049.428596909725</v>
      </c>
      <c r="B129" s="3" t="s">
        <v>361</v>
      </c>
      <c r="C129" s="4">
        <v>10</v>
      </c>
      <c r="D129" s="3" t="s">
        <v>362</v>
      </c>
      <c r="E129" s="3" t="s">
        <v>307</v>
      </c>
      <c r="F129" s="3">
        <v>22</v>
      </c>
      <c r="G129" s="3" t="s">
        <v>350</v>
      </c>
      <c r="H129" s="3">
        <v>1109</v>
      </c>
      <c r="I129" s="3" t="s">
        <v>21</v>
      </c>
      <c r="J129" s="3" t="s">
        <v>22</v>
      </c>
      <c r="K129" s="3" t="s">
        <v>23</v>
      </c>
      <c r="L129" s="3" t="s">
        <v>24</v>
      </c>
      <c r="M129" s="3" t="s">
        <v>25</v>
      </c>
      <c r="N129" s="3" t="s">
        <v>26</v>
      </c>
      <c r="O129" s="3" t="s">
        <v>27</v>
      </c>
      <c r="P129" s="3" t="s">
        <v>28</v>
      </c>
      <c r="Q129" s="3" t="s">
        <v>29</v>
      </c>
      <c r="R129" s="3" t="s">
        <v>30</v>
      </c>
    </row>
    <row r="130" spans="1:18" ht="22.5" customHeight="1" x14ac:dyDescent="0.25">
      <c r="A130" s="2">
        <v>46049.429350879625</v>
      </c>
      <c r="B130" s="3" t="s">
        <v>363</v>
      </c>
      <c r="C130" s="4">
        <v>10</v>
      </c>
      <c r="D130" s="3" t="s">
        <v>364</v>
      </c>
      <c r="E130" s="3" t="s">
        <v>204</v>
      </c>
      <c r="F130" s="3">
        <v>23</v>
      </c>
      <c r="G130" s="3" t="s">
        <v>350</v>
      </c>
      <c r="H130" s="3">
        <v>1109</v>
      </c>
      <c r="I130" s="3" t="s">
        <v>21</v>
      </c>
      <c r="J130" s="3" t="s">
        <v>22</v>
      </c>
      <c r="K130" s="3" t="s">
        <v>23</v>
      </c>
      <c r="L130" s="3" t="s">
        <v>24</v>
      </c>
      <c r="M130" s="3" t="s">
        <v>25</v>
      </c>
      <c r="N130" s="3" t="s">
        <v>26</v>
      </c>
      <c r="O130" s="3" t="s">
        <v>27</v>
      </c>
      <c r="P130" s="3" t="s">
        <v>28</v>
      </c>
      <c r="Q130" s="3" t="s">
        <v>29</v>
      </c>
      <c r="R130" s="3" t="s">
        <v>30</v>
      </c>
    </row>
    <row r="131" spans="1:18" ht="22.5" customHeight="1" x14ac:dyDescent="0.25">
      <c r="A131" s="2">
        <v>46049.429364108801</v>
      </c>
      <c r="B131" s="3" t="s">
        <v>365</v>
      </c>
      <c r="C131" s="4">
        <v>10</v>
      </c>
      <c r="D131" s="3" t="s">
        <v>366</v>
      </c>
      <c r="E131" s="3" t="s">
        <v>122</v>
      </c>
      <c r="F131" s="3">
        <v>19</v>
      </c>
      <c r="G131" s="3" t="s">
        <v>350</v>
      </c>
      <c r="H131" s="3">
        <v>1109</v>
      </c>
      <c r="I131" s="3" t="s">
        <v>21</v>
      </c>
      <c r="J131" s="3" t="s">
        <v>22</v>
      </c>
      <c r="K131" s="3" t="s">
        <v>23</v>
      </c>
      <c r="L131" s="3" t="s">
        <v>24</v>
      </c>
      <c r="M131" s="3" t="s">
        <v>25</v>
      </c>
      <c r="N131" s="3" t="s">
        <v>26</v>
      </c>
      <c r="O131" s="3" t="s">
        <v>27</v>
      </c>
      <c r="P131" s="3" t="s">
        <v>28</v>
      </c>
      <c r="Q131" s="3" t="s">
        <v>29</v>
      </c>
      <c r="R131" s="3" t="s">
        <v>30</v>
      </c>
    </row>
    <row r="132" spans="1:18" ht="22.5" customHeight="1" x14ac:dyDescent="0.25">
      <c r="A132" s="2">
        <v>46049.429803912033</v>
      </c>
      <c r="B132" s="3" t="s">
        <v>367</v>
      </c>
      <c r="C132" s="4">
        <v>10</v>
      </c>
      <c r="D132" s="3" t="s">
        <v>368</v>
      </c>
      <c r="E132" s="3">
        <v>11</v>
      </c>
      <c r="F132" s="3">
        <v>13</v>
      </c>
      <c r="G132" s="3" t="s">
        <v>350</v>
      </c>
      <c r="H132" s="3">
        <v>1109</v>
      </c>
      <c r="I132" s="3" t="s">
        <v>21</v>
      </c>
      <c r="J132" s="3" t="s">
        <v>22</v>
      </c>
      <c r="K132" s="3" t="s">
        <v>23</v>
      </c>
      <c r="L132" s="3" t="s">
        <v>24</v>
      </c>
      <c r="M132" s="3" t="s">
        <v>25</v>
      </c>
      <c r="N132" s="3" t="s">
        <v>26</v>
      </c>
      <c r="O132" s="3" t="s">
        <v>27</v>
      </c>
      <c r="P132" s="3" t="s">
        <v>28</v>
      </c>
      <c r="Q132" s="3" t="s">
        <v>29</v>
      </c>
      <c r="R132" s="3" t="s">
        <v>30</v>
      </c>
    </row>
    <row r="133" spans="1:18" ht="22.5" customHeight="1" x14ac:dyDescent="0.25">
      <c r="A133" s="2">
        <v>46049.429825127314</v>
      </c>
      <c r="B133" s="3" t="s">
        <v>369</v>
      </c>
      <c r="C133" s="4">
        <v>10</v>
      </c>
      <c r="D133" s="3" t="s">
        <v>370</v>
      </c>
      <c r="E133" s="3" t="s">
        <v>371</v>
      </c>
      <c r="F133" s="3">
        <v>11324</v>
      </c>
      <c r="G133" s="3" t="s">
        <v>360</v>
      </c>
      <c r="H133" s="3">
        <v>1137</v>
      </c>
      <c r="I133" s="3" t="s">
        <v>21</v>
      </c>
      <c r="J133" s="3" t="s">
        <v>22</v>
      </c>
      <c r="K133" s="3" t="s">
        <v>23</v>
      </c>
      <c r="L133" s="3" t="s">
        <v>24</v>
      </c>
      <c r="M133" s="3" t="s">
        <v>25</v>
      </c>
      <c r="N133" s="3" t="s">
        <v>26</v>
      </c>
      <c r="O133" s="3" t="s">
        <v>27</v>
      </c>
      <c r="P133" s="3" t="s">
        <v>28</v>
      </c>
      <c r="Q133" s="3" t="s">
        <v>29</v>
      </c>
      <c r="R133" s="3" t="s">
        <v>30</v>
      </c>
    </row>
    <row r="134" spans="1:18" ht="22.5" customHeight="1" x14ac:dyDescent="0.25">
      <c r="A134" s="2">
        <v>46049.430068819449</v>
      </c>
      <c r="B134" s="3" t="s">
        <v>372</v>
      </c>
      <c r="C134" s="4">
        <v>10</v>
      </c>
      <c r="D134" s="3" t="s">
        <v>373</v>
      </c>
      <c r="E134" s="3">
        <v>11</v>
      </c>
      <c r="F134" s="3">
        <v>27</v>
      </c>
      <c r="G134" s="3" t="s">
        <v>350</v>
      </c>
      <c r="H134" s="3">
        <v>1109</v>
      </c>
      <c r="I134" s="3" t="s">
        <v>21</v>
      </c>
      <c r="J134" s="3" t="s">
        <v>22</v>
      </c>
      <c r="K134" s="3" t="s">
        <v>23</v>
      </c>
      <c r="L134" s="3" t="s">
        <v>24</v>
      </c>
      <c r="M134" s="3" t="s">
        <v>25</v>
      </c>
      <c r="N134" s="3" t="s">
        <v>26</v>
      </c>
      <c r="O134" s="3" t="s">
        <v>27</v>
      </c>
      <c r="P134" s="3" t="s">
        <v>28</v>
      </c>
      <c r="Q134" s="3" t="s">
        <v>29</v>
      </c>
      <c r="R134" s="3" t="s">
        <v>30</v>
      </c>
    </row>
    <row r="135" spans="1:18" ht="22.5" customHeight="1" x14ac:dyDescent="0.25">
      <c r="A135" s="2">
        <v>46049.430312291668</v>
      </c>
      <c r="B135" s="3" t="s">
        <v>374</v>
      </c>
      <c r="C135" s="4">
        <v>10</v>
      </c>
      <c r="D135" s="3" t="s">
        <v>375</v>
      </c>
      <c r="E135" s="3" t="s">
        <v>160</v>
      </c>
      <c r="F135" s="3">
        <v>20</v>
      </c>
      <c r="G135" s="3" t="s">
        <v>350</v>
      </c>
      <c r="H135" s="3">
        <v>1109</v>
      </c>
      <c r="I135" s="3" t="s">
        <v>21</v>
      </c>
      <c r="J135" s="3" t="s">
        <v>22</v>
      </c>
      <c r="K135" s="3" t="s">
        <v>23</v>
      </c>
      <c r="L135" s="3" t="s">
        <v>24</v>
      </c>
      <c r="M135" s="3" t="s">
        <v>25</v>
      </c>
      <c r="N135" s="3" t="s">
        <v>26</v>
      </c>
      <c r="O135" s="3" t="s">
        <v>27</v>
      </c>
      <c r="P135" s="3" t="s">
        <v>28</v>
      </c>
      <c r="Q135" s="3" t="s">
        <v>29</v>
      </c>
      <c r="R135" s="3" t="s">
        <v>30</v>
      </c>
    </row>
    <row r="136" spans="1:18" ht="22.5" customHeight="1" x14ac:dyDescent="0.25">
      <c r="A136" s="2">
        <v>46049.430332245371</v>
      </c>
      <c r="B136" s="3" t="s">
        <v>376</v>
      </c>
      <c r="C136" s="4">
        <v>10</v>
      </c>
      <c r="D136" s="3" t="s">
        <v>377</v>
      </c>
      <c r="E136" s="3" t="s">
        <v>191</v>
      </c>
      <c r="F136" s="3">
        <v>11212</v>
      </c>
      <c r="G136" s="3" t="s">
        <v>350</v>
      </c>
      <c r="H136" s="3">
        <v>1109</v>
      </c>
      <c r="I136" s="3" t="s">
        <v>21</v>
      </c>
      <c r="J136" s="3" t="s">
        <v>22</v>
      </c>
      <c r="K136" s="3" t="s">
        <v>23</v>
      </c>
      <c r="L136" s="3" t="s">
        <v>24</v>
      </c>
      <c r="M136" s="3" t="s">
        <v>25</v>
      </c>
      <c r="N136" s="3" t="s">
        <v>26</v>
      </c>
      <c r="O136" s="3" t="s">
        <v>27</v>
      </c>
      <c r="P136" s="3" t="s">
        <v>28</v>
      </c>
      <c r="Q136" s="3" t="s">
        <v>29</v>
      </c>
      <c r="R136" s="3" t="s">
        <v>30</v>
      </c>
    </row>
    <row r="137" spans="1:18" ht="22.5" customHeight="1" x14ac:dyDescent="0.25">
      <c r="A137" s="2">
        <v>46049.430550000005</v>
      </c>
      <c r="B137" s="3" t="s">
        <v>378</v>
      </c>
      <c r="C137" s="4">
        <v>10</v>
      </c>
      <c r="D137" s="3" t="s">
        <v>379</v>
      </c>
      <c r="E137" s="3">
        <v>11</v>
      </c>
      <c r="F137" s="5" t="s">
        <v>257</v>
      </c>
      <c r="G137" s="3" t="s">
        <v>350</v>
      </c>
      <c r="H137" s="3">
        <v>1109</v>
      </c>
      <c r="I137" s="3" t="s">
        <v>21</v>
      </c>
      <c r="J137" s="3" t="s">
        <v>22</v>
      </c>
      <c r="K137" s="3" t="s">
        <v>23</v>
      </c>
      <c r="L137" s="3" t="s">
        <v>24</v>
      </c>
      <c r="M137" s="3" t="s">
        <v>25</v>
      </c>
      <c r="N137" s="3" t="s">
        <v>26</v>
      </c>
      <c r="O137" s="3" t="s">
        <v>27</v>
      </c>
      <c r="P137" s="3" t="s">
        <v>28</v>
      </c>
      <c r="Q137" s="3" t="s">
        <v>29</v>
      </c>
      <c r="R137" s="3" t="s">
        <v>30</v>
      </c>
    </row>
    <row r="138" spans="1:18" ht="22.5" customHeight="1" x14ac:dyDescent="0.25">
      <c r="A138" s="2">
        <v>46049.4306125</v>
      </c>
      <c r="B138" s="3" t="s">
        <v>380</v>
      </c>
      <c r="C138" s="4">
        <v>10</v>
      </c>
      <c r="D138" s="3" t="s">
        <v>381</v>
      </c>
      <c r="E138" s="3" t="s">
        <v>371</v>
      </c>
      <c r="F138" s="3">
        <v>11337</v>
      </c>
      <c r="G138" s="3" t="s">
        <v>360</v>
      </c>
      <c r="H138" s="3">
        <v>1137</v>
      </c>
      <c r="I138" s="3" t="s">
        <v>21</v>
      </c>
      <c r="J138" s="3" t="s">
        <v>22</v>
      </c>
      <c r="K138" s="3" t="s">
        <v>23</v>
      </c>
      <c r="L138" s="3" t="s">
        <v>24</v>
      </c>
      <c r="M138" s="3" t="s">
        <v>25</v>
      </c>
      <c r="N138" s="3" t="s">
        <v>26</v>
      </c>
      <c r="O138" s="3" t="s">
        <v>27</v>
      </c>
      <c r="P138" s="3" t="s">
        <v>28</v>
      </c>
      <c r="Q138" s="3" t="s">
        <v>29</v>
      </c>
      <c r="R138" s="3" t="s">
        <v>30</v>
      </c>
    </row>
    <row r="139" spans="1:18" ht="22.5" customHeight="1" x14ac:dyDescent="0.25">
      <c r="A139" s="2">
        <v>46049.43062013889</v>
      </c>
      <c r="B139" s="3" t="s">
        <v>382</v>
      </c>
      <c r="C139" s="4">
        <v>8</v>
      </c>
      <c r="D139" s="3" t="s">
        <v>383</v>
      </c>
      <c r="E139" s="3" t="s">
        <v>204</v>
      </c>
      <c r="F139" s="3">
        <v>11206</v>
      </c>
      <c r="G139" s="3" t="s">
        <v>350</v>
      </c>
      <c r="H139" s="3">
        <v>1109</v>
      </c>
      <c r="I139" s="3" t="s">
        <v>21</v>
      </c>
      <c r="J139" s="3" t="s">
        <v>58</v>
      </c>
      <c r="K139" s="3" t="s">
        <v>22</v>
      </c>
      <c r="L139" s="3" t="s">
        <v>24</v>
      </c>
      <c r="M139" s="3" t="s">
        <v>25</v>
      </c>
      <c r="N139" s="3" t="s">
        <v>26</v>
      </c>
      <c r="O139" s="3" t="s">
        <v>27</v>
      </c>
      <c r="P139" s="3" t="s">
        <v>28</v>
      </c>
      <c r="Q139" s="3" t="s">
        <v>29</v>
      </c>
      <c r="R139" s="3" t="s">
        <v>30</v>
      </c>
    </row>
    <row r="140" spans="1:18" ht="22.5" customHeight="1" x14ac:dyDescent="0.25">
      <c r="A140" s="2">
        <v>46049.430938495367</v>
      </c>
      <c r="B140" s="3" t="s">
        <v>384</v>
      </c>
      <c r="C140" s="4">
        <v>10</v>
      </c>
      <c r="D140" s="3" t="s">
        <v>385</v>
      </c>
      <c r="E140" s="3" t="s">
        <v>122</v>
      </c>
      <c r="F140" s="3">
        <v>11301</v>
      </c>
      <c r="G140" s="3" t="s">
        <v>360</v>
      </c>
      <c r="H140" s="3">
        <v>1137</v>
      </c>
      <c r="I140" s="3" t="s">
        <v>21</v>
      </c>
      <c r="J140" s="3" t="s">
        <v>22</v>
      </c>
      <c r="K140" s="3" t="s">
        <v>23</v>
      </c>
      <c r="L140" s="3" t="s">
        <v>24</v>
      </c>
      <c r="M140" s="3" t="s">
        <v>25</v>
      </c>
      <c r="N140" s="3" t="s">
        <v>26</v>
      </c>
      <c r="O140" s="3" t="s">
        <v>27</v>
      </c>
      <c r="P140" s="3" t="s">
        <v>28</v>
      </c>
      <c r="Q140" s="3" t="s">
        <v>29</v>
      </c>
      <c r="R140" s="3" t="s">
        <v>30</v>
      </c>
    </row>
    <row r="141" spans="1:18" ht="22.5" customHeight="1" x14ac:dyDescent="0.25">
      <c r="A141" s="2">
        <v>46049.432051192125</v>
      </c>
      <c r="B141" s="3" t="s">
        <v>386</v>
      </c>
      <c r="C141" s="4">
        <v>10</v>
      </c>
      <c r="D141" s="3" t="s">
        <v>387</v>
      </c>
      <c r="E141" s="3" t="s">
        <v>237</v>
      </c>
      <c r="F141" s="3">
        <v>11201</v>
      </c>
      <c r="G141" s="3" t="s">
        <v>350</v>
      </c>
      <c r="H141" s="3">
        <v>1109</v>
      </c>
      <c r="I141" s="3" t="s">
        <v>21</v>
      </c>
      <c r="J141" s="3" t="s">
        <v>22</v>
      </c>
      <c r="K141" s="3" t="s">
        <v>23</v>
      </c>
      <c r="L141" s="3" t="s">
        <v>24</v>
      </c>
      <c r="M141" s="3" t="s">
        <v>25</v>
      </c>
      <c r="N141" s="3" t="s">
        <v>26</v>
      </c>
      <c r="O141" s="3" t="s">
        <v>27</v>
      </c>
      <c r="P141" s="3" t="s">
        <v>28</v>
      </c>
      <c r="Q141" s="3" t="s">
        <v>29</v>
      </c>
      <c r="R141" s="3" t="s">
        <v>30</v>
      </c>
    </row>
    <row r="142" spans="1:18" ht="22.5" customHeight="1" x14ac:dyDescent="0.25">
      <c r="A142" s="2">
        <v>46049.432403530096</v>
      </c>
      <c r="B142" s="3" t="s">
        <v>388</v>
      </c>
      <c r="C142" s="4">
        <v>9</v>
      </c>
      <c r="D142" s="3" t="s">
        <v>389</v>
      </c>
      <c r="E142" s="3" t="s">
        <v>390</v>
      </c>
      <c r="F142" s="3">
        <v>11304</v>
      </c>
      <c r="G142" s="3" t="s">
        <v>360</v>
      </c>
      <c r="H142" s="3">
        <v>1137</v>
      </c>
      <c r="I142" s="3" t="s">
        <v>70</v>
      </c>
      <c r="J142" s="3" t="s">
        <v>22</v>
      </c>
      <c r="K142" s="3" t="s">
        <v>23</v>
      </c>
      <c r="L142" s="3" t="s">
        <v>24</v>
      </c>
      <c r="M142" s="3" t="s">
        <v>25</v>
      </c>
      <c r="N142" s="3" t="s">
        <v>26</v>
      </c>
      <c r="O142" s="3" t="s">
        <v>27</v>
      </c>
      <c r="P142" s="3" t="s">
        <v>28</v>
      </c>
      <c r="Q142" s="3" t="s">
        <v>29</v>
      </c>
      <c r="R142" s="3" t="s">
        <v>30</v>
      </c>
    </row>
    <row r="143" spans="1:18" ht="22.5" customHeight="1" x14ac:dyDescent="0.25">
      <c r="A143" s="2">
        <v>46049.43241094907</v>
      </c>
      <c r="B143" s="3" t="s">
        <v>391</v>
      </c>
      <c r="C143" s="4">
        <v>9</v>
      </c>
      <c r="D143" s="3" t="s">
        <v>392</v>
      </c>
      <c r="E143" s="3" t="s">
        <v>371</v>
      </c>
      <c r="F143" s="3">
        <v>11347</v>
      </c>
      <c r="G143" s="3" t="s">
        <v>360</v>
      </c>
      <c r="H143" s="3">
        <v>1137</v>
      </c>
      <c r="I143" s="3" t="s">
        <v>21</v>
      </c>
      <c r="J143" s="3" t="s">
        <v>22</v>
      </c>
      <c r="K143" s="3" t="s">
        <v>23</v>
      </c>
      <c r="L143" s="3" t="s">
        <v>24</v>
      </c>
      <c r="M143" s="3" t="s">
        <v>25</v>
      </c>
      <c r="N143" s="3" t="s">
        <v>26</v>
      </c>
      <c r="O143" s="3" t="s">
        <v>27</v>
      </c>
      <c r="P143" s="3" t="s">
        <v>28</v>
      </c>
      <c r="Q143" s="3" t="s">
        <v>29</v>
      </c>
      <c r="R143" s="3" t="s">
        <v>95</v>
      </c>
    </row>
    <row r="144" spans="1:18" ht="22.5" customHeight="1" x14ac:dyDescent="0.25">
      <c r="A144" s="2">
        <v>46049.432940069441</v>
      </c>
      <c r="B144" s="3" t="s">
        <v>393</v>
      </c>
      <c r="C144" s="4">
        <v>9</v>
      </c>
      <c r="D144" s="3" t="s">
        <v>394</v>
      </c>
      <c r="E144" s="3" t="s">
        <v>371</v>
      </c>
      <c r="F144" s="3">
        <v>11307</v>
      </c>
      <c r="G144" s="3" t="s">
        <v>360</v>
      </c>
      <c r="H144" s="3">
        <v>1137</v>
      </c>
      <c r="I144" s="3" t="s">
        <v>21</v>
      </c>
      <c r="J144" s="3" t="s">
        <v>22</v>
      </c>
      <c r="K144" s="3" t="s">
        <v>23</v>
      </c>
      <c r="L144" s="3" t="s">
        <v>128</v>
      </c>
      <c r="M144" s="3" t="s">
        <v>25</v>
      </c>
      <c r="N144" s="3" t="s">
        <v>26</v>
      </c>
      <c r="O144" s="3" t="s">
        <v>27</v>
      </c>
      <c r="P144" s="3" t="s">
        <v>28</v>
      </c>
      <c r="Q144" s="3" t="s">
        <v>29</v>
      </c>
      <c r="R144" s="3" t="s">
        <v>30</v>
      </c>
    </row>
    <row r="145" spans="1:18" ht="22.5" customHeight="1" x14ac:dyDescent="0.25">
      <c r="A145" s="2">
        <v>46049.432941736115</v>
      </c>
      <c r="B145" s="3" t="s">
        <v>395</v>
      </c>
      <c r="C145" s="4">
        <v>9</v>
      </c>
      <c r="D145" s="3" t="s">
        <v>396</v>
      </c>
      <c r="E145" s="3" t="s">
        <v>371</v>
      </c>
      <c r="F145" s="3">
        <v>11308</v>
      </c>
      <c r="G145" s="3" t="s">
        <v>360</v>
      </c>
      <c r="H145" s="3">
        <v>1137</v>
      </c>
      <c r="I145" s="3" t="s">
        <v>21</v>
      </c>
      <c r="J145" s="3" t="s">
        <v>22</v>
      </c>
      <c r="K145" s="3" t="s">
        <v>23</v>
      </c>
      <c r="L145" s="3" t="s">
        <v>128</v>
      </c>
      <c r="M145" s="3" t="s">
        <v>25</v>
      </c>
      <c r="N145" s="3" t="s">
        <v>26</v>
      </c>
      <c r="O145" s="3" t="s">
        <v>27</v>
      </c>
      <c r="P145" s="3" t="s">
        <v>28</v>
      </c>
      <c r="Q145" s="3" t="s">
        <v>29</v>
      </c>
      <c r="R145" s="3" t="s">
        <v>30</v>
      </c>
    </row>
    <row r="146" spans="1:18" ht="22.5" customHeight="1" x14ac:dyDescent="0.25">
      <c r="A146" s="2">
        <v>46049.43371430556</v>
      </c>
      <c r="B146" s="3" t="s">
        <v>397</v>
      </c>
      <c r="C146" s="4">
        <v>10</v>
      </c>
      <c r="D146" s="3" t="s">
        <v>398</v>
      </c>
      <c r="E146" s="3" t="s">
        <v>399</v>
      </c>
      <c r="F146" s="3">
        <v>11330</v>
      </c>
      <c r="G146" s="3" t="s">
        <v>360</v>
      </c>
      <c r="H146" s="3">
        <v>1137</v>
      </c>
      <c r="I146" s="3" t="s">
        <v>21</v>
      </c>
      <c r="J146" s="3" t="s">
        <v>22</v>
      </c>
      <c r="K146" s="3" t="s">
        <v>23</v>
      </c>
      <c r="L146" s="3" t="s">
        <v>24</v>
      </c>
      <c r="M146" s="3" t="s">
        <v>25</v>
      </c>
      <c r="N146" s="3" t="s">
        <v>26</v>
      </c>
      <c r="O146" s="3" t="s">
        <v>27</v>
      </c>
      <c r="P146" s="3" t="s">
        <v>28</v>
      </c>
      <c r="Q146" s="3" t="s">
        <v>29</v>
      </c>
      <c r="R146" s="3" t="s">
        <v>30</v>
      </c>
    </row>
    <row r="147" spans="1:18" ht="22.5" customHeight="1" x14ac:dyDescent="0.25">
      <c r="A147" s="2">
        <v>46049.434269675927</v>
      </c>
      <c r="B147" s="3" t="s">
        <v>400</v>
      </c>
      <c r="C147" s="4">
        <v>10</v>
      </c>
      <c r="D147" s="3" t="s">
        <v>401</v>
      </c>
      <c r="E147" s="3" t="s">
        <v>122</v>
      </c>
      <c r="F147" s="3">
        <v>11320</v>
      </c>
      <c r="G147" s="3" t="s">
        <v>360</v>
      </c>
      <c r="H147" s="3">
        <v>1137</v>
      </c>
      <c r="I147" s="3" t="s">
        <v>21</v>
      </c>
      <c r="J147" s="3" t="s">
        <v>22</v>
      </c>
      <c r="K147" s="3" t="s">
        <v>23</v>
      </c>
      <c r="L147" s="3" t="s">
        <v>24</v>
      </c>
      <c r="M147" s="3" t="s">
        <v>25</v>
      </c>
      <c r="N147" s="3" t="s">
        <v>26</v>
      </c>
      <c r="O147" s="3" t="s">
        <v>27</v>
      </c>
      <c r="P147" s="3" t="s">
        <v>28</v>
      </c>
      <c r="Q147" s="3" t="s">
        <v>29</v>
      </c>
      <c r="R147" s="3" t="s">
        <v>30</v>
      </c>
    </row>
    <row r="148" spans="1:18" ht="22.5" customHeight="1" x14ac:dyDescent="0.25">
      <c r="A148" s="2">
        <v>46049.434352291668</v>
      </c>
      <c r="B148" s="3" t="s">
        <v>402</v>
      </c>
      <c r="C148" s="4">
        <v>10</v>
      </c>
      <c r="D148" s="3" t="s">
        <v>403</v>
      </c>
      <c r="E148" s="3">
        <v>11</v>
      </c>
      <c r="F148" s="3">
        <v>11312</v>
      </c>
      <c r="G148" s="3" t="s">
        <v>360</v>
      </c>
      <c r="H148" s="3">
        <v>1137</v>
      </c>
      <c r="I148" s="3" t="s">
        <v>21</v>
      </c>
      <c r="J148" s="3" t="s">
        <v>22</v>
      </c>
      <c r="K148" s="3" t="s">
        <v>23</v>
      </c>
      <c r="L148" s="3" t="s">
        <v>24</v>
      </c>
      <c r="M148" s="3" t="s">
        <v>25</v>
      </c>
      <c r="N148" s="3" t="s">
        <v>26</v>
      </c>
      <c r="O148" s="3" t="s">
        <v>27</v>
      </c>
      <c r="P148" s="3" t="s">
        <v>28</v>
      </c>
      <c r="Q148" s="3" t="s">
        <v>29</v>
      </c>
      <c r="R148" s="3" t="s">
        <v>30</v>
      </c>
    </row>
    <row r="149" spans="1:18" ht="22.5" customHeight="1" x14ac:dyDescent="0.25">
      <c r="A149" s="2">
        <v>46049.435847650464</v>
      </c>
      <c r="B149" s="3" t="s">
        <v>404</v>
      </c>
      <c r="C149" s="4">
        <v>5</v>
      </c>
      <c r="D149" s="3" t="s">
        <v>405</v>
      </c>
      <c r="E149" s="3" t="s">
        <v>307</v>
      </c>
      <c r="F149" s="3">
        <v>11226</v>
      </c>
      <c r="G149" s="3" t="s">
        <v>350</v>
      </c>
      <c r="H149" s="3">
        <v>1109</v>
      </c>
      <c r="I149" s="3" t="s">
        <v>21</v>
      </c>
      <c r="J149" s="3" t="s">
        <v>22</v>
      </c>
      <c r="K149" s="3" t="s">
        <v>80</v>
      </c>
      <c r="L149" s="3" t="s">
        <v>41</v>
      </c>
      <c r="M149" s="3" t="s">
        <v>129</v>
      </c>
      <c r="N149" s="3" t="s">
        <v>77</v>
      </c>
      <c r="O149" s="3" t="s">
        <v>27</v>
      </c>
      <c r="P149" s="3" t="s">
        <v>28</v>
      </c>
      <c r="Q149" s="3" t="s">
        <v>29</v>
      </c>
      <c r="R149" s="3" t="s">
        <v>91</v>
      </c>
    </row>
    <row r="150" spans="1:18" ht="22.5" customHeight="1" x14ac:dyDescent="0.25">
      <c r="A150" s="2">
        <v>46049.438060185188</v>
      </c>
      <c r="B150" s="3" t="s">
        <v>406</v>
      </c>
      <c r="C150" s="4">
        <v>3</v>
      </c>
      <c r="D150" s="3" t="s">
        <v>407</v>
      </c>
      <c r="E150" s="3" t="s">
        <v>307</v>
      </c>
      <c r="F150" s="3">
        <v>24</v>
      </c>
      <c r="G150" s="3" t="s">
        <v>350</v>
      </c>
      <c r="H150" s="3">
        <v>1108</v>
      </c>
      <c r="I150" s="3" t="s">
        <v>21</v>
      </c>
      <c r="J150" s="3" t="s">
        <v>58</v>
      </c>
      <c r="K150" s="3" t="s">
        <v>80</v>
      </c>
      <c r="L150" s="3" t="s">
        <v>41</v>
      </c>
      <c r="M150" s="3" t="s">
        <v>25</v>
      </c>
      <c r="N150" s="3" t="s">
        <v>48</v>
      </c>
      <c r="O150" s="3" t="s">
        <v>72</v>
      </c>
      <c r="P150" s="3" t="s">
        <v>73</v>
      </c>
      <c r="Q150" s="3" t="s">
        <v>83</v>
      </c>
      <c r="R150" s="3" t="s">
        <v>30</v>
      </c>
    </row>
    <row r="151" spans="1:18" ht="22.5" customHeight="1" x14ac:dyDescent="0.25">
      <c r="A151" s="2">
        <v>46049.438087060189</v>
      </c>
      <c r="B151" s="3" t="s">
        <v>408</v>
      </c>
      <c r="C151" s="4">
        <v>10</v>
      </c>
      <c r="D151" s="3" t="s">
        <v>409</v>
      </c>
      <c r="E151" s="3">
        <v>11</v>
      </c>
      <c r="F151" s="3">
        <v>11207</v>
      </c>
      <c r="G151" s="3" t="s">
        <v>350</v>
      </c>
      <c r="H151" s="3">
        <v>1109</v>
      </c>
      <c r="I151" s="3" t="s">
        <v>21</v>
      </c>
      <c r="J151" s="3" t="s">
        <v>22</v>
      </c>
      <c r="K151" s="3" t="s">
        <v>23</v>
      </c>
      <c r="L151" s="3" t="s">
        <v>24</v>
      </c>
      <c r="M151" s="3" t="s">
        <v>25</v>
      </c>
      <c r="N151" s="3" t="s">
        <v>26</v>
      </c>
      <c r="O151" s="3" t="s">
        <v>27</v>
      </c>
      <c r="P151" s="3" t="s">
        <v>28</v>
      </c>
      <c r="Q151" s="3" t="s">
        <v>29</v>
      </c>
      <c r="R151" s="3" t="s">
        <v>30</v>
      </c>
    </row>
    <row r="152" spans="1:18" ht="22.5" customHeight="1" x14ac:dyDescent="0.25">
      <c r="A152" s="2">
        <v>46049.438320821762</v>
      </c>
      <c r="B152" s="3" t="s">
        <v>410</v>
      </c>
      <c r="C152" s="4">
        <v>10</v>
      </c>
      <c r="D152" s="3" t="s">
        <v>411</v>
      </c>
      <c r="E152" s="3" t="s">
        <v>237</v>
      </c>
      <c r="F152" s="3">
        <v>11216</v>
      </c>
      <c r="G152" s="3" t="s">
        <v>350</v>
      </c>
      <c r="H152" s="3">
        <v>1109</v>
      </c>
      <c r="I152" s="3" t="s">
        <v>21</v>
      </c>
      <c r="J152" s="3" t="s">
        <v>22</v>
      </c>
      <c r="K152" s="3" t="s">
        <v>23</v>
      </c>
      <c r="L152" s="3" t="s">
        <v>24</v>
      </c>
      <c r="M152" s="3" t="s">
        <v>25</v>
      </c>
      <c r="N152" s="3" t="s">
        <v>26</v>
      </c>
      <c r="O152" s="3" t="s">
        <v>27</v>
      </c>
      <c r="P152" s="3" t="s">
        <v>28</v>
      </c>
      <c r="Q152" s="3" t="s">
        <v>29</v>
      </c>
      <c r="R152" s="3" t="s">
        <v>30</v>
      </c>
    </row>
    <row r="153" spans="1:18" ht="22.5" customHeight="1" x14ac:dyDescent="0.25">
      <c r="A153" s="2">
        <v>46049.4383337037</v>
      </c>
      <c r="B153" s="3" t="s">
        <v>412</v>
      </c>
      <c r="C153" s="4">
        <v>3</v>
      </c>
      <c r="D153" s="3" t="s">
        <v>413</v>
      </c>
      <c r="E153" s="3" t="s">
        <v>414</v>
      </c>
      <c r="F153" s="3">
        <v>11221</v>
      </c>
      <c r="G153" s="3" t="s">
        <v>350</v>
      </c>
      <c r="H153" s="3">
        <v>1109</v>
      </c>
      <c r="I153" s="3" t="s">
        <v>21</v>
      </c>
      <c r="J153" s="3" t="s">
        <v>58</v>
      </c>
      <c r="K153" s="3" t="s">
        <v>22</v>
      </c>
      <c r="L153" s="3" t="s">
        <v>41</v>
      </c>
      <c r="M153" s="3" t="s">
        <v>81</v>
      </c>
      <c r="N153" s="3" t="s">
        <v>26</v>
      </c>
      <c r="O153" s="3" t="s">
        <v>66</v>
      </c>
      <c r="P153" s="3" t="s">
        <v>82</v>
      </c>
      <c r="Q153" s="3" t="s">
        <v>83</v>
      </c>
      <c r="R153" s="3" t="s">
        <v>30</v>
      </c>
    </row>
    <row r="154" spans="1:18" ht="22.5" customHeight="1" x14ac:dyDescent="0.25">
      <c r="A154" s="2">
        <v>46049.439837152779</v>
      </c>
      <c r="B154" s="3" t="s">
        <v>415</v>
      </c>
      <c r="C154" s="4">
        <v>9</v>
      </c>
      <c r="D154" s="3" t="s">
        <v>416</v>
      </c>
      <c r="E154" s="3">
        <v>11</v>
      </c>
      <c r="F154" s="3">
        <v>11335</v>
      </c>
      <c r="G154" s="3" t="s">
        <v>360</v>
      </c>
      <c r="H154" s="3">
        <v>1137</v>
      </c>
      <c r="I154" s="3" t="s">
        <v>21</v>
      </c>
      <c r="J154" s="3" t="s">
        <v>22</v>
      </c>
      <c r="K154" s="3" t="s">
        <v>23</v>
      </c>
      <c r="L154" s="3" t="s">
        <v>41</v>
      </c>
      <c r="M154" s="3" t="s">
        <v>25</v>
      </c>
      <c r="N154" s="3" t="s">
        <v>26</v>
      </c>
      <c r="O154" s="3" t="s">
        <v>27</v>
      </c>
      <c r="P154" s="3" t="s">
        <v>28</v>
      </c>
      <c r="Q154" s="3" t="s">
        <v>29</v>
      </c>
      <c r="R154" s="3" t="s">
        <v>30</v>
      </c>
    </row>
    <row r="155" spans="1:18" ht="22.5" customHeight="1" x14ac:dyDescent="0.25">
      <c r="A155" s="2">
        <v>46049.439982048614</v>
      </c>
      <c r="B155" s="3" t="s">
        <v>417</v>
      </c>
      <c r="C155" s="4">
        <v>6</v>
      </c>
      <c r="D155" s="3" t="s">
        <v>418</v>
      </c>
      <c r="E155" s="3">
        <v>11</v>
      </c>
      <c r="F155" s="3">
        <v>15</v>
      </c>
      <c r="G155" s="3" t="s">
        <v>350</v>
      </c>
      <c r="H155" s="3">
        <v>1109</v>
      </c>
      <c r="I155" s="3" t="s">
        <v>21</v>
      </c>
      <c r="J155" s="3" t="s">
        <v>22</v>
      </c>
      <c r="K155" s="3" t="s">
        <v>23</v>
      </c>
      <c r="L155" s="3" t="s">
        <v>24</v>
      </c>
      <c r="M155" s="3" t="s">
        <v>25</v>
      </c>
      <c r="N155" s="3" t="s">
        <v>26</v>
      </c>
      <c r="O155" s="3" t="s">
        <v>106</v>
      </c>
      <c r="P155" s="3" t="s">
        <v>82</v>
      </c>
      <c r="Q155" s="3" t="s">
        <v>49</v>
      </c>
      <c r="R155" s="3" t="s">
        <v>95</v>
      </c>
    </row>
    <row r="156" spans="1:18" ht="22.5" customHeight="1" x14ac:dyDescent="0.25">
      <c r="A156" s="2">
        <v>46049.441200949077</v>
      </c>
      <c r="B156" s="3" t="s">
        <v>419</v>
      </c>
      <c r="C156" s="4">
        <v>10</v>
      </c>
      <c r="D156" s="3" t="s">
        <v>420</v>
      </c>
      <c r="E156" s="3">
        <v>11</v>
      </c>
      <c r="F156" s="3">
        <v>17</v>
      </c>
      <c r="G156" s="3" t="s">
        <v>350</v>
      </c>
      <c r="H156" s="3">
        <v>1109</v>
      </c>
      <c r="I156" s="3" t="s">
        <v>21</v>
      </c>
      <c r="J156" s="3" t="s">
        <v>22</v>
      </c>
      <c r="K156" s="3" t="s">
        <v>23</v>
      </c>
      <c r="L156" s="3" t="s">
        <v>24</v>
      </c>
      <c r="M156" s="3" t="s">
        <v>25</v>
      </c>
      <c r="N156" s="3" t="s">
        <v>26</v>
      </c>
      <c r="O156" s="3" t="s">
        <v>27</v>
      </c>
      <c r="P156" s="3" t="s">
        <v>28</v>
      </c>
      <c r="Q156" s="3" t="s">
        <v>29</v>
      </c>
      <c r="R156" s="3" t="s">
        <v>30</v>
      </c>
    </row>
    <row r="157" spans="1:18" ht="22.5" customHeight="1" x14ac:dyDescent="0.25">
      <c r="A157" s="2">
        <v>46049.445714131944</v>
      </c>
      <c r="B157" s="3" t="s">
        <v>421</v>
      </c>
      <c r="C157" s="4">
        <v>2</v>
      </c>
      <c r="D157" s="3" t="s">
        <v>422</v>
      </c>
      <c r="E157" s="3" t="s">
        <v>204</v>
      </c>
      <c r="F157" s="5" t="s">
        <v>423</v>
      </c>
      <c r="G157" s="3" t="s">
        <v>424</v>
      </c>
      <c r="H157" s="3">
        <v>1113</v>
      </c>
      <c r="I157" s="3" t="s">
        <v>347</v>
      </c>
      <c r="J157" s="3" t="s">
        <v>23</v>
      </c>
      <c r="K157" s="3" t="s">
        <v>64</v>
      </c>
      <c r="L157" s="3" t="s">
        <v>41</v>
      </c>
      <c r="M157" s="3" t="s">
        <v>65</v>
      </c>
      <c r="N157" s="3" t="s">
        <v>77</v>
      </c>
      <c r="O157" s="3" t="s">
        <v>27</v>
      </c>
      <c r="P157" s="3" t="s">
        <v>82</v>
      </c>
      <c r="Q157" s="3" t="s">
        <v>49</v>
      </c>
      <c r="R157" s="3" t="s">
        <v>30</v>
      </c>
    </row>
    <row r="158" spans="1:18" ht="22.5" customHeight="1" x14ac:dyDescent="0.25">
      <c r="A158" s="2">
        <v>46049.446096817133</v>
      </c>
      <c r="B158" s="3" t="s">
        <v>425</v>
      </c>
      <c r="C158" s="4">
        <v>10</v>
      </c>
      <c r="D158" s="3" t="s">
        <v>426</v>
      </c>
      <c r="E158" s="3">
        <v>11</v>
      </c>
      <c r="F158" s="3">
        <v>2</v>
      </c>
      <c r="G158" s="3" t="s">
        <v>350</v>
      </c>
      <c r="H158" s="3">
        <v>1108</v>
      </c>
      <c r="I158" s="3" t="s">
        <v>21</v>
      </c>
      <c r="J158" s="3" t="s">
        <v>22</v>
      </c>
      <c r="K158" s="3" t="s">
        <v>23</v>
      </c>
      <c r="L158" s="3" t="s">
        <v>24</v>
      </c>
      <c r="M158" s="3" t="s">
        <v>25</v>
      </c>
      <c r="N158" s="3" t="s">
        <v>26</v>
      </c>
      <c r="O158" s="3" t="s">
        <v>27</v>
      </c>
      <c r="P158" s="3" t="s">
        <v>28</v>
      </c>
      <c r="Q158" s="3" t="s">
        <v>29</v>
      </c>
      <c r="R158" s="3" t="s">
        <v>30</v>
      </c>
    </row>
    <row r="159" spans="1:18" ht="22.5" customHeight="1" x14ac:dyDescent="0.25">
      <c r="A159" s="2">
        <v>46049.447472314816</v>
      </c>
      <c r="B159" s="3" t="s">
        <v>427</v>
      </c>
      <c r="C159" s="4">
        <v>3</v>
      </c>
      <c r="D159" s="3" t="s">
        <v>428</v>
      </c>
      <c r="E159" s="3">
        <v>11</v>
      </c>
      <c r="F159" s="3">
        <v>24</v>
      </c>
      <c r="G159" s="3" t="s">
        <v>424</v>
      </c>
      <c r="H159" s="3">
        <v>1113</v>
      </c>
      <c r="I159" s="3" t="s">
        <v>347</v>
      </c>
      <c r="J159" s="3" t="s">
        <v>58</v>
      </c>
      <c r="K159" s="3" t="s">
        <v>80</v>
      </c>
      <c r="L159" s="3" t="s">
        <v>41</v>
      </c>
      <c r="M159" s="3" t="s">
        <v>25</v>
      </c>
      <c r="N159" s="3" t="s">
        <v>26</v>
      </c>
      <c r="O159" s="3" t="s">
        <v>66</v>
      </c>
      <c r="P159" s="3" t="s">
        <v>82</v>
      </c>
      <c r="Q159" s="3" t="s">
        <v>49</v>
      </c>
      <c r="R159" s="3" t="s">
        <v>30</v>
      </c>
    </row>
    <row r="160" spans="1:18" ht="22.5" customHeight="1" x14ac:dyDescent="0.25">
      <c r="A160" s="2">
        <v>46049.44838538194</v>
      </c>
      <c r="B160" s="3" t="s">
        <v>429</v>
      </c>
      <c r="C160" s="4">
        <v>1</v>
      </c>
      <c r="D160" s="3" t="s">
        <v>430</v>
      </c>
      <c r="E160" s="3" t="s">
        <v>36</v>
      </c>
      <c r="F160" s="3">
        <v>11223</v>
      </c>
      <c r="G160" s="3" t="s">
        <v>424</v>
      </c>
      <c r="H160" s="3">
        <v>1113</v>
      </c>
      <c r="I160" s="3" t="s">
        <v>176</v>
      </c>
      <c r="J160" s="3" t="s">
        <v>53</v>
      </c>
      <c r="K160" s="3" t="s">
        <v>64</v>
      </c>
      <c r="L160" s="3" t="s">
        <v>128</v>
      </c>
      <c r="M160" s="3" t="s">
        <v>129</v>
      </c>
      <c r="N160" s="3" t="s">
        <v>77</v>
      </c>
      <c r="O160" s="3" t="s">
        <v>27</v>
      </c>
      <c r="P160" s="3" t="s">
        <v>94</v>
      </c>
      <c r="Q160" s="3" t="s">
        <v>42</v>
      </c>
      <c r="R160" s="3" t="s">
        <v>91</v>
      </c>
    </row>
    <row r="161" spans="1:18" ht="22.5" customHeight="1" x14ac:dyDescent="0.25">
      <c r="A161" s="2">
        <v>46049.448892314816</v>
      </c>
      <c r="B161" s="3" t="s">
        <v>431</v>
      </c>
      <c r="C161" s="4">
        <v>2</v>
      </c>
      <c r="D161" s="3" t="s">
        <v>432</v>
      </c>
      <c r="E161" s="3" t="s">
        <v>204</v>
      </c>
      <c r="F161" s="3">
        <v>23</v>
      </c>
      <c r="G161" s="3" t="s">
        <v>350</v>
      </c>
      <c r="H161" s="3">
        <v>1109</v>
      </c>
      <c r="I161" s="3" t="s">
        <v>21</v>
      </c>
      <c r="J161" s="3" t="s">
        <v>58</v>
      </c>
      <c r="K161" s="3" t="s">
        <v>22</v>
      </c>
      <c r="L161" s="3" t="s">
        <v>24</v>
      </c>
      <c r="M161" s="3" t="s">
        <v>129</v>
      </c>
      <c r="N161" s="3" t="s">
        <v>77</v>
      </c>
      <c r="O161" s="3" t="s">
        <v>106</v>
      </c>
      <c r="P161" s="3" t="s">
        <v>82</v>
      </c>
      <c r="Q161" s="3" t="s">
        <v>42</v>
      </c>
      <c r="R161" s="3" t="s">
        <v>91</v>
      </c>
    </row>
    <row r="162" spans="1:18" ht="22.5" customHeight="1" x14ac:dyDescent="0.25">
      <c r="A162" s="2">
        <v>46049.452856157412</v>
      </c>
      <c r="B162" s="3" t="s">
        <v>433</v>
      </c>
      <c r="C162" s="4">
        <v>3</v>
      </c>
      <c r="D162" s="3" t="s">
        <v>434</v>
      </c>
      <c r="E162" s="3">
        <v>11</v>
      </c>
      <c r="F162" s="3">
        <v>11209</v>
      </c>
      <c r="G162" s="3" t="s">
        <v>424</v>
      </c>
      <c r="H162" s="3">
        <v>1113</v>
      </c>
      <c r="I162" s="3" t="s">
        <v>347</v>
      </c>
      <c r="J162" s="3" t="s">
        <v>23</v>
      </c>
      <c r="K162" s="3" t="s">
        <v>23</v>
      </c>
      <c r="L162" s="3" t="s">
        <v>41</v>
      </c>
      <c r="M162" s="3" t="s">
        <v>81</v>
      </c>
      <c r="N162" s="3" t="s">
        <v>71</v>
      </c>
      <c r="O162" s="3" t="s">
        <v>27</v>
      </c>
      <c r="P162" s="3" t="s">
        <v>82</v>
      </c>
      <c r="Q162" s="3" t="s">
        <v>49</v>
      </c>
      <c r="R162" s="3" t="s">
        <v>30</v>
      </c>
    </row>
    <row r="163" spans="1:18" ht="22.5" customHeight="1" x14ac:dyDescent="0.25">
      <c r="A163" s="2">
        <v>46049.453906284718</v>
      </c>
      <c r="B163" s="3" t="s">
        <v>435</v>
      </c>
      <c r="C163" s="4">
        <v>5</v>
      </c>
      <c r="D163" s="3" t="s">
        <v>436</v>
      </c>
      <c r="E163" s="3" t="s">
        <v>36</v>
      </c>
      <c r="F163" s="3">
        <v>10</v>
      </c>
      <c r="G163" s="3" t="s">
        <v>424</v>
      </c>
      <c r="H163" s="3">
        <v>1113</v>
      </c>
      <c r="I163" s="3" t="s">
        <v>21</v>
      </c>
      <c r="J163" s="3" t="s">
        <v>23</v>
      </c>
      <c r="K163" s="3" t="s">
        <v>80</v>
      </c>
      <c r="L163" s="3" t="s">
        <v>24</v>
      </c>
      <c r="M163" s="3" t="s">
        <v>25</v>
      </c>
      <c r="N163" s="3" t="s">
        <v>26</v>
      </c>
      <c r="O163" s="3" t="s">
        <v>66</v>
      </c>
      <c r="P163" s="3" t="s">
        <v>82</v>
      </c>
      <c r="Q163" s="3" t="s">
        <v>29</v>
      </c>
      <c r="R163" s="3" t="s">
        <v>95</v>
      </c>
    </row>
    <row r="164" spans="1:18" ht="22.5" customHeight="1" x14ac:dyDescent="0.25">
      <c r="A164" s="2">
        <v>46049.454888622684</v>
      </c>
      <c r="B164" s="3" t="s">
        <v>437</v>
      </c>
      <c r="C164" s="4">
        <v>3</v>
      </c>
      <c r="D164" s="3" t="s">
        <v>438</v>
      </c>
      <c r="E164" s="3" t="s">
        <v>36</v>
      </c>
      <c r="F164" s="3">
        <v>1113</v>
      </c>
      <c r="G164" s="3" t="s">
        <v>424</v>
      </c>
      <c r="H164" s="3">
        <v>1113</v>
      </c>
      <c r="I164" s="3" t="s">
        <v>176</v>
      </c>
      <c r="J164" s="3" t="s">
        <v>23</v>
      </c>
      <c r="K164" s="3" t="s">
        <v>23</v>
      </c>
      <c r="L164" s="3" t="s">
        <v>24</v>
      </c>
      <c r="M164" s="3" t="s">
        <v>129</v>
      </c>
      <c r="N164" s="3" t="s">
        <v>48</v>
      </c>
      <c r="O164" s="3" t="s">
        <v>106</v>
      </c>
      <c r="P164" s="3" t="s">
        <v>82</v>
      </c>
      <c r="Q164" s="3" t="s">
        <v>29</v>
      </c>
      <c r="R164" s="3" t="s">
        <v>91</v>
      </c>
    </row>
    <row r="165" spans="1:18" ht="22.5" customHeight="1" x14ac:dyDescent="0.25">
      <c r="A165" s="2">
        <v>46049.455007777782</v>
      </c>
      <c r="B165" s="3" t="s">
        <v>439</v>
      </c>
      <c r="C165" s="4">
        <v>2</v>
      </c>
      <c r="D165" s="3" t="s">
        <v>440</v>
      </c>
      <c r="E165" s="3">
        <v>11</v>
      </c>
      <c r="F165" s="3">
        <v>15</v>
      </c>
      <c r="G165" s="3" t="s">
        <v>424</v>
      </c>
      <c r="H165" s="3">
        <v>1113</v>
      </c>
      <c r="I165" s="3" t="s">
        <v>70</v>
      </c>
      <c r="J165" s="3" t="s">
        <v>23</v>
      </c>
      <c r="K165" s="3" t="s">
        <v>80</v>
      </c>
      <c r="L165" s="3" t="s">
        <v>24</v>
      </c>
      <c r="M165" s="3" t="s">
        <v>25</v>
      </c>
      <c r="N165" s="3" t="s">
        <v>48</v>
      </c>
      <c r="O165" s="3" t="s">
        <v>66</v>
      </c>
      <c r="P165" s="3" t="s">
        <v>82</v>
      </c>
      <c r="Q165" s="3" t="s">
        <v>42</v>
      </c>
      <c r="R165" s="3" t="s">
        <v>84</v>
      </c>
    </row>
    <row r="166" spans="1:18" ht="22.5" customHeight="1" x14ac:dyDescent="0.25">
      <c r="A166" s="2">
        <v>46049.455392337964</v>
      </c>
      <c r="B166" s="3" t="s">
        <v>441</v>
      </c>
      <c r="C166" s="4">
        <v>5</v>
      </c>
      <c r="D166" s="3" t="s">
        <v>442</v>
      </c>
      <c r="E166" s="3">
        <v>11</v>
      </c>
      <c r="F166" s="3">
        <v>22</v>
      </c>
      <c r="G166" s="3" t="s">
        <v>424</v>
      </c>
      <c r="H166" s="3">
        <v>1113</v>
      </c>
      <c r="I166" s="3" t="s">
        <v>176</v>
      </c>
      <c r="J166" s="3" t="s">
        <v>22</v>
      </c>
      <c r="K166" s="3" t="s">
        <v>22</v>
      </c>
      <c r="L166" s="3" t="s">
        <v>24</v>
      </c>
      <c r="M166" s="3" t="s">
        <v>81</v>
      </c>
      <c r="N166" s="3" t="s">
        <v>26</v>
      </c>
      <c r="O166" s="3" t="s">
        <v>72</v>
      </c>
      <c r="P166" s="3" t="s">
        <v>28</v>
      </c>
      <c r="Q166" s="3" t="s">
        <v>42</v>
      </c>
      <c r="R166" s="3" t="s">
        <v>30</v>
      </c>
    </row>
    <row r="167" spans="1:18" ht="22.5" customHeight="1" x14ac:dyDescent="0.25">
      <c r="A167" s="2">
        <v>46049.458053055554</v>
      </c>
      <c r="B167" s="3" t="s">
        <v>443</v>
      </c>
      <c r="C167" s="4">
        <v>4</v>
      </c>
      <c r="D167" s="3" t="s">
        <v>444</v>
      </c>
      <c r="E167" s="3">
        <v>11</v>
      </c>
      <c r="F167" s="3">
        <v>11204</v>
      </c>
      <c r="G167" s="3" t="s">
        <v>424</v>
      </c>
      <c r="H167" s="3">
        <v>1113</v>
      </c>
      <c r="I167" s="3" t="s">
        <v>347</v>
      </c>
      <c r="J167" s="3" t="s">
        <v>22</v>
      </c>
      <c r="K167" s="3" t="s">
        <v>22</v>
      </c>
      <c r="L167" s="3" t="s">
        <v>128</v>
      </c>
      <c r="M167" s="3" t="s">
        <v>25</v>
      </c>
      <c r="N167" s="3" t="s">
        <v>77</v>
      </c>
      <c r="O167" s="3" t="s">
        <v>27</v>
      </c>
      <c r="P167" s="3" t="s">
        <v>73</v>
      </c>
      <c r="Q167" s="3" t="s">
        <v>29</v>
      </c>
      <c r="R167" s="3" t="s">
        <v>95</v>
      </c>
    </row>
    <row r="168" spans="1:18" ht="22.5" customHeight="1" x14ac:dyDescent="0.25">
      <c r="A168" s="2">
        <v>46049.458768900462</v>
      </c>
      <c r="B168" s="3" t="s">
        <v>445</v>
      </c>
      <c r="C168" s="4">
        <v>2</v>
      </c>
      <c r="D168" s="3" t="s">
        <v>446</v>
      </c>
      <c r="E168" s="3">
        <v>11</v>
      </c>
      <c r="F168" s="3">
        <v>7</v>
      </c>
      <c r="G168" s="3" t="s">
        <v>424</v>
      </c>
      <c r="H168" s="3">
        <v>1113</v>
      </c>
      <c r="I168" s="3" t="s">
        <v>70</v>
      </c>
      <c r="J168" s="3" t="s">
        <v>22</v>
      </c>
      <c r="K168" s="3" t="s">
        <v>22</v>
      </c>
      <c r="L168" s="3" t="s">
        <v>38</v>
      </c>
      <c r="M168" s="3" t="s">
        <v>65</v>
      </c>
      <c r="N168" s="3" t="s">
        <v>71</v>
      </c>
      <c r="O168" s="3" t="s">
        <v>66</v>
      </c>
      <c r="P168" s="3" t="s">
        <v>73</v>
      </c>
      <c r="Q168" s="3" t="s">
        <v>42</v>
      </c>
      <c r="R168" s="3" t="s">
        <v>30</v>
      </c>
    </row>
    <row r="169" spans="1:18" ht="22.5" customHeight="1" x14ac:dyDescent="0.25">
      <c r="A169" s="2">
        <v>46049.459318310182</v>
      </c>
      <c r="B169" s="3" t="s">
        <v>447</v>
      </c>
      <c r="C169" s="4">
        <v>5</v>
      </c>
      <c r="D169" s="3" t="s">
        <v>448</v>
      </c>
      <c r="E169" s="3">
        <v>11</v>
      </c>
      <c r="F169" s="3">
        <v>8</v>
      </c>
      <c r="G169" s="3" t="s">
        <v>424</v>
      </c>
      <c r="H169" s="3">
        <v>1113</v>
      </c>
      <c r="I169" s="3" t="s">
        <v>70</v>
      </c>
      <c r="J169" s="3" t="s">
        <v>58</v>
      </c>
      <c r="K169" s="3" t="s">
        <v>23</v>
      </c>
      <c r="L169" s="3" t="s">
        <v>128</v>
      </c>
      <c r="M169" s="3" t="s">
        <v>25</v>
      </c>
      <c r="N169" s="3" t="s">
        <v>71</v>
      </c>
      <c r="O169" s="3" t="s">
        <v>27</v>
      </c>
      <c r="P169" s="3" t="s">
        <v>28</v>
      </c>
      <c r="Q169" s="3" t="s">
        <v>49</v>
      </c>
      <c r="R169" s="3" t="s">
        <v>30</v>
      </c>
    </row>
    <row r="170" spans="1:18" ht="22.5" customHeight="1" x14ac:dyDescent="0.25">
      <c r="A170" s="2">
        <v>46049.464123217593</v>
      </c>
      <c r="B170" s="3" t="s">
        <v>449</v>
      </c>
      <c r="C170" s="4">
        <v>3</v>
      </c>
      <c r="D170" s="3" t="s">
        <v>450</v>
      </c>
      <c r="E170" s="3" t="s">
        <v>191</v>
      </c>
      <c r="F170" s="3">
        <v>19</v>
      </c>
      <c r="G170" s="3" t="s">
        <v>424</v>
      </c>
      <c r="H170" s="3">
        <v>1113</v>
      </c>
      <c r="I170" s="3" t="s">
        <v>347</v>
      </c>
      <c r="J170" s="3" t="s">
        <v>58</v>
      </c>
      <c r="K170" s="3" t="s">
        <v>22</v>
      </c>
      <c r="L170" s="3" t="s">
        <v>24</v>
      </c>
      <c r="M170" s="3" t="s">
        <v>65</v>
      </c>
      <c r="N170" s="3" t="s">
        <v>26</v>
      </c>
      <c r="O170" s="3" t="s">
        <v>27</v>
      </c>
      <c r="P170" s="3" t="s">
        <v>94</v>
      </c>
      <c r="Q170" s="3" t="s">
        <v>83</v>
      </c>
      <c r="R170" s="3" t="s">
        <v>95</v>
      </c>
    </row>
    <row r="171" spans="1:18" ht="22.5" customHeight="1" x14ac:dyDescent="0.25">
      <c r="A171" s="2">
        <v>46049.464597858794</v>
      </c>
      <c r="B171" s="3" t="s">
        <v>451</v>
      </c>
      <c r="C171" s="4">
        <v>2</v>
      </c>
      <c r="D171" s="3" t="s">
        <v>452</v>
      </c>
      <c r="E171" s="3">
        <v>11</v>
      </c>
      <c r="F171" s="3">
        <v>6</v>
      </c>
      <c r="G171" s="3" t="s">
        <v>424</v>
      </c>
      <c r="H171" s="3">
        <v>1113</v>
      </c>
      <c r="I171" s="3" t="s">
        <v>21</v>
      </c>
      <c r="J171" s="3" t="s">
        <v>22</v>
      </c>
      <c r="K171" s="3" t="s">
        <v>22</v>
      </c>
      <c r="L171" s="3" t="s">
        <v>38</v>
      </c>
      <c r="M171" s="3" t="s">
        <v>65</v>
      </c>
      <c r="N171" s="3" t="s">
        <v>71</v>
      </c>
      <c r="O171" s="3" t="s">
        <v>72</v>
      </c>
      <c r="P171" s="3" t="s">
        <v>82</v>
      </c>
      <c r="Q171" s="3" t="s">
        <v>42</v>
      </c>
      <c r="R171" s="3" t="s">
        <v>95</v>
      </c>
    </row>
    <row r="172" spans="1:18" ht="22.5" customHeight="1" x14ac:dyDescent="0.25">
      <c r="A172" s="2">
        <v>46049.466582037036</v>
      </c>
      <c r="B172" s="3" t="s">
        <v>453</v>
      </c>
      <c r="C172" s="4">
        <v>4</v>
      </c>
      <c r="D172" s="3" t="s">
        <v>454</v>
      </c>
      <c r="E172" s="3">
        <v>11</v>
      </c>
      <c r="F172" s="3">
        <v>11211</v>
      </c>
      <c r="G172" s="3" t="s">
        <v>424</v>
      </c>
      <c r="H172" s="3">
        <v>1113</v>
      </c>
      <c r="I172" s="3" t="s">
        <v>347</v>
      </c>
      <c r="J172" s="3" t="s">
        <v>58</v>
      </c>
      <c r="K172" s="3" t="s">
        <v>22</v>
      </c>
      <c r="L172" s="3" t="s">
        <v>41</v>
      </c>
      <c r="M172" s="3" t="s">
        <v>25</v>
      </c>
      <c r="N172" s="3" t="s">
        <v>26</v>
      </c>
      <c r="O172" s="3" t="s">
        <v>27</v>
      </c>
      <c r="P172" s="3" t="s">
        <v>94</v>
      </c>
      <c r="Q172" s="3" t="s">
        <v>29</v>
      </c>
      <c r="R172" s="3" t="s">
        <v>91</v>
      </c>
    </row>
    <row r="173" spans="1:18" ht="22.5" customHeight="1" x14ac:dyDescent="0.25">
      <c r="A173" s="2">
        <v>46049.467521851853</v>
      </c>
      <c r="B173" s="3" t="s">
        <v>455</v>
      </c>
      <c r="C173" s="4">
        <v>5</v>
      </c>
      <c r="D173" s="3" t="s">
        <v>456</v>
      </c>
      <c r="E173" s="3" t="s">
        <v>204</v>
      </c>
      <c r="F173" s="3">
        <v>1113</v>
      </c>
      <c r="G173" s="3" t="s">
        <v>424</v>
      </c>
      <c r="H173" s="3">
        <v>1113</v>
      </c>
      <c r="I173" s="3" t="s">
        <v>21</v>
      </c>
      <c r="J173" s="3" t="s">
        <v>22</v>
      </c>
      <c r="K173" s="3" t="s">
        <v>23</v>
      </c>
      <c r="L173" s="3" t="s">
        <v>128</v>
      </c>
      <c r="M173" s="3" t="s">
        <v>25</v>
      </c>
      <c r="N173" s="3" t="s">
        <v>71</v>
      </c>
      <c r="O173" s="3" t="s">
        <v>72</v>
      </c>
      <c r="P173" s="3" t="s">
        <v>82</v>
      </c>
      <c r="Q173" s="3" t="s">
        <v>83</v>
      </c>
      <c r="R173" s="3" t="s">
        <v>30</v>
      </c>
    </row>
    <row r="174" spans="1:18" ht="22.5" customHeight="1" x14ac:dyDescent="0.25">
      <c r="A174" s="2">
        <v>46049.468497071764</v>
      </c>
      <c r="B174" s="3" t="s">
        <v>457</v>
      </c>
      <c r="C174" s="4">
        <v>4</v>
      </c>
      <c r="D174" s="3" t="s">
        <v>458</v>
      </c>
      <c r="E174" s="3">
        <v>11</v>
      </c>
      <c r="F174" s="3">
        <v>12</v>
      </c>
      <c r="G174" s="3" t="s">
        <v>424</v>
      </c>
      <c r="H174" s="3">
        <v>1113</v>
      </c>
      <c r="I174" s="3" t="s">
        <v>70</v>
      </c>
      <c r="J174" s="3" t="s">
        <v>23</v>
      </c>
      <c r="K174" s="3" t="s">
        <v>23</v>
      </c>
      <c r="L174" s="3" t="s">
        <v>41</v>
      </c>
      <c r="M174" s="3" t="s">
        <v>25</v>
      </c>
      <c r="N174" s="3" t="s">
        <v>26</v>
      </c>
      <c r="O174" s="3" t="s">
        <v>72</v>
      </c>
      <c r="P174" s="3" t="s">
        <v>28</v>
      </c>
      <c r="Q174" s="3" t="s">
        <v>42</v>
      </c>
      <c r="R174" s="3" t="s">
        <v>91</v>
      </c>
    </row>
    <row r="175" spans="1:18" ht="22.5" customHeight="1" x14ac:dyDescent="0.25">
      <c r="A175" s="2">
        <v>46049.468826990742</v>
      </c>
      <c r="B175" s="3" t="s">
        <v>459</v>
      </c>
      <c r="C175" s="4">
        <v>3</v>
      </c>
      <c r="D175" s="3" t="s">
        <v>460</v>
      </c>
      <c r="E175" s="3">
        <v>11</v>
      </c>
      <c r="F175" s="3">
        <v>15</v>
      </c>
      <c r="G175" s="3" t="s">
        <v>424</v>
      </c>
      <c r="H175" s="3">
        <v>1113</v>
      </c>
      <c r="I175" s="3" t="s">
        <v>21</v>
      </c>
      <c r="J175" s="3" t="s">
        <v>22</v>
      </c>
      <c r="K175" s="3" t="s">
        <v>80</v>
      </c>
      <c r="L175" s="3" t="s">
        <v>38</v>
      </c>
      <c r="M175" s="3" t="s">
        <v>81</v>
      </c>
      <c r="N175" s="3" t="s">
        <v>71</v>
      </c>
      <c r="O175" s="3" t="s">
        <v>106</v>
      </c>
      <c r="P175" s="3" t="s">
        <v>82</v>
      </c>
      <c r="Q175" s="3" t="s">
        <v>49</v>
      </c>
      <c r="R175" s="3" t="s">
        <v>30</v>
      </c>
    </row>
    <row r="176" spans="1:18" ht="22.5" customHeight="1" x14ac:dyDescent="0.25">
      <c r="A176" s="2">
        <v>46049.470000590278</v>
      </c>
      <c r="B176" s="3" t="s">
        <v>461</v>
      </c>
      <c r="C176" s="4">
        <v>3</v>
      </c>
      <c r="D176" s="3" t="s">
        <v>462</v>
      </c>
      <c r="E176" s="3" t="s">
        <v>204</v>
      </c>
      <c r="F176" s="3">
        <v>13</v>
      </c>
      <c r="G176" s="3" t="s">
        <v>424</v>
      </c>
      <c r="H176" s="3">
        <v>1113</v>
      </c>
      <c r="I176" s="3" t="s">
        <v>347</v>
      </c>
      <c r="J176" s="3" t="s">
        <v>53</v>
      </c>
      <c r="K176" s="3" t="s">
        <v>80</v>
      </c>
      <c r="L176" s="3" t="s">
        <v>41</v>
      </c>
      <c r="M176" s="3" t="s">
        <v>65</v>
      </c>
      <c r="N176" s="3" t="s">
        <v>77</v>
      </c>
      <c r="O176" s="3" t="s">
        <v>27</v>
      </c>
      <c r="P176" s="3" t="s">
        <v>94</v>
      </c>
      <c r="Q176" s="3" t="s">
        <v>29</v>
      </c>
      <c r="R176" s="3" t="s">
        <v>30</v>
      </c>
    </row>
    <row r="177" spans="1:18" ht="22.5" customHeight="1" x14ac:dyDescent="0.25">
      <c r="A177" s="2">
        <v>46049.471009953704</v>
      </c>
      <c r="B177" s="3" t="s">
        <v>463</v>
      </c>
      <c r="C177" s="4">
        <v>2</v>
      </c>
      <c r="D177" s="3" t="s">
        <v>464</v>
      </c>
      <c r="E177" s="3">
        <v>11</v>
      </c>
      <c r="F177" s="3">
        <v>17</v>
      </c>
      <c r="G177" s="3" t="s">
        <v>424</v>
      </c>
      <c r="H177" s="3" t="s">
        <v>465</v>
      </c>
      <c r="I177" s="3" t="s">
        <v>347</v>
      </c>
      <c r="J177" s="3" t="s">
        <v>53</v>
      </c>
      <c r="K177" s="3" t="s">
        <v>80</v>
      </c>
      <c r="L177" s="3" t="s">
        <v>24</v>
      </c>
      <c r="M177" s="3" t="s">
        <v>81</v>
      </c>
      <c r="N177" s="3" t="s">
        <v>77</v>
      </c>
      <c r="O177" s="3" t="s">
        <v>27</v>
      </c>
      <c r="P177" s="3" t="s">
        <v>94</v>
      </c>
      <c r="Q177" s="3" t="s">
        <v>83</v>
      </c>
      <c r="R177" s="3" t="s">
        <v>91</v>
      </c>
    </row>
    <row r="178" spans="1:18" ht="22.5" customHeight="1" x14ac:dyDescent="0.25">
      <c r="A178" s="2">
        <v>46049.472008668978</v>
      </c>
      <c r="B178" s="3" t="s">
        <v>466</v>
      </c>
      <c r="C178" s="4">
        <v>2</v>
      </c>
      <c r="D178" s="3" t="s">
        <v>467</v>
      </c>
      <c r="E178" s="3">
        <v>11</v>
      </c>
      <c r="F178" s="3">
        <v>20</v>
      </c>
      <c r="G178" s="3" t="s">
        <v>424</v>
      </c>
      <c r="H178" s="3">
        <v>1113</v>
      </c>
      <c r="I178" s="3" t="s">
        <v>176</v>
      </c>
      <c r="J178" s="3" t="s">
        <v>23</v>
      </c>
      <c r="K178" s="3" t="s">
        <v>64</v>
      </c>
      <c r="L178" s="3" t="s">
        <v>41</v>
      </c>
      <c r="M178" s="3" t="s">
        <v>129</v>
      </c>
      <c r="N178" s="3" t="s">
        <v>48</v>
      </c>
      <c r="O178" s="3" t="s">
        <v>72</v>
      </c>
      <c r="P178" s="3" t="s">
        <v>28</v>
      </c>
      <c r="Q178" s="3" t="s">
        <v>49</v>
      </c>
      <c r="R178" s="3" t="s">
        <v>30</v>
      </c>
    </row>
    <row r="179" spans="1:18" ht="22.5" customHeight="1" x14ac:dyDescent="0.25">
      <c r="A179" s="2">
        <v>46049.472933263889</v>
      </c>
      <c r="B179" s="3" t="s">
        <v>468</v>
      </c>
      <c r="C179" s="4">
        <v>2</v>
      </c>
      <c r="D179" s="3" t="s">
        <v>469</v>
      </c>
      <c r="E179" s="3">
        <v>11</v>
      </c>
      <c r="F179" s="3">
        <v>11218</v>
      </c>
      <c r="G179" s="3" t="s">
        <v>424</v>
      </c>
      <c r="H179" s="3">
        <v>1113</v>
      </c>
      <c r="I179" s="3" t="s">
        <v>21</v>
      </c>
      <c r="J179" s="3" t="s">
        <v>23</v>
      </c>
      <c r="K179" s="3" t="s">
        <v>64</v>
      </c>
      <c r="L179" s="3" t="s">
        <v>41</v>
      </c>
      <c r="M179" s="3" t="s">
        <v>25</v>
      </c>
      <c r="N179" s="3" t="s">
        <v>48</v>
      </c>
      <c r="O179" s="3" t="s">
        <v>66</v>
      </c>
      <c r="P179" s="3" t="s">
        <v>94</v>
      </c>
      <c r="Q179" s="3" t="s">
        <v>49</v>
      </c>
      <c r="R179" s="3" t="s">
        <v>95</v>
      </c>
    </row>
    <row r="180" spans="1:18" ht="22.5" customHeight="1" x14ac:dyDescent="0.25">
      <c r="A180" s="2">
        <v>46049.476212060181</v>
      </c>
      <c r="B180" s="3" t="s">
        <v>470</v>
      </c>
      <c r="C180" s="4">
        <v>1</v>
      </c>
      <c r="D180" s="3" t="s">
        <v>471</v>
      </c>
      <c r="E180" s="3">
        <v>11</v>
      </c>
      <c r="F180" s="3">
        <v>1</v>
      </c>
      <c r="G180" s="3" t="s">
        <v>424</v>
      </c>
      <c r="H180" s="3">
        <v>1113</v>
      </c>
      <c r="I180" s="3" t="s">
        <v>176</v>
      </c>
      <c r="J180" s="3" t="s">
        <v>58</v>
      </c>
      <c r="K180" s="3" t="s">
        <v>80</v>
      </c>
      <c r="L180" s="3" t="s">
        <v>128</v>
      </c>
      <c r="M180" s="3" t="s">
        <v>65</v>
      </c>
      <c r="N180" s="3" t="s">
        <v>71</v>
      </c>
      <c r="O180" s="3" t="s">
        <v>106</v>
      </c>
      <c r="P180" s="3" t="s">
        <v>28</v>
      </c>
      <c r="Q180" s="3" t="s">
        <v>49</v>
      </c>
      <c r="R180" s="3" t="s">
        <v>95</v>
      </c>
    </row>
    <row r="181" spans="1:18" ht="22.5" customHeight="1" x14ac:dyDescent="0.25">
      <c r="A181" s="2">
        <v>46049.479994687499</v>
      </c>
      <c r="B181" s="3" t="s">
        <v>472</v>
      </c>
      <c r="C181" s="4">
        <v>10</v>
      </c>
      <c r="D181" s="3" t="s">
        <v>473</v>
      </c>
      <c r="E181" s="3">
        <v>11</v>
      </c>
      <c r="F181" s="3">
        <v>1102</v>
      </c>
      <c r="G181" s="3" t="s">
        <v>57</v>
      </c>
      <c r="H181" s="3">
        <v>1126</v>
      </c>
      <c r="I181" s="3" t="s">
        <v>21</v>
      </c>
      <c r="J181" s="3" t="s">
        <v>22</v>
      </c>
      <c r="K181" s="3" t="s">
        <v>23</v>
      </c>
      <c r="L181" s="3" t="s">
        <v>24</v>
      </c>
      <c r="M181" s="3" t="s">
        <v>25</v>
      </c>
      <c r="N181" s="3" t="s">
        <v>26</v>
      </c>
      <c r="O181" s="3" t="s">
        <v>27</v>
      </c>
      <c r="P181" s="3" t="s">
        <v>28</v>
      </c>
      <c r="Q181" s="3" t="s">
        <v>29</v>
      </c>
      <c r="R181" s="3" t="s">
        <v>30</v>
      </c>
    </row>
    <row r="182" spans="1:18" ht="22.5" customHeight="1" x14ac:dyDescent="0.25">
      <c r="A182" s="2">
        <v>46049.53639332176</v>
      </c>
      <c r="B182" s="3" t="s">
        <v>474</v>
      </c>
      <c r="C182" s="4">
        <v>2</v>
      </c>
      <c r="D182" s="3" t="s">
        <v>475</v>
      </c>
      <c r="E182" s="3">
        <v>11</v>
      </c>
      <c r="F182" s="3">
        <v>11238</v>
      </c>
      <c r="G182" s="3" t="s">
        <v>476</v>
      </c>
      <c r="H182" s="3">
        <v>1108</v>
      </c>
      <c r="I182" s="3" t="s">
        <v>21</v>
      </c>
      <c r="J182" s="3" t="s">
        <v>58</v>
      </c>
      <c r="K182" s="3" t="s">
        <v>22</v>
      </c>
      <c r="L182" s="3" t="s">
        <v>24</v>
      </c>
      <c r="M182" s="3" t="s">
        <v>81</v>
      </c>
      <c r="N182" s="3" t="s">
        <v>48</v>
      </c>
      <c r="O182" s="3" t="s">
        <v>72</v>
      </c>
      <c r="P182" s="3" t="s">
        <v>73</v>
      </c>
      <c r="Q182" s="3" t="s">
        <v>49</v>
      </c>
      <c r="R182" s="3" t="s">
        <v>84</v>
      </c>
    </row>
    <row r="183" spans="1:18" ht="22.5" customHeight="1" x14ac:dyDescent="0.25">
      <c r="A183" s="2">
        <v>46049.541152638893</v>
      </c>
      <c r="B183" s="3" t="s">
        <v>477</v>
      </c>
      <c r="C183" s="4">
        <v>10</v>
      </c>
      <c r="D183" s="3" t="s">
        <v>478</v>
      </c>
      <c r="E183" s="3" t="s">
        <v>237</v>
      </c>
      <c r="F183" s="3">
        <v>22</v>
      </c>
      <c r="G183" s="3" t="s">
        <v>476</v>
      </c>
      <c r="H183" s="3">
        <v>1108</v>
      </c>
      <c r="I183" s="3" t="s">
        <v>21</v>
      </c>
      <c r="J183" s="3" t="s">
        <v>22</v>
      </c>
      <c r="K183" s="3" t="s">
        <v>23</v>
      </c>
      <c r="L183" s="3" t="s">
        <v>24</v>
      </c>
      <c r="M183" s="3" t="s">
        <v>25</v>
      </c>
      <c r="N183" s="3" t="s">
        <v>26</v>
      </c>
      <c r="O183" s="3" t="s">
        <v>27</v>
      </c>
      <c r="P183" s="3" t="s">
        <v>28</v>
      </c>
      <c r="Q183" s="3" t="s">
        <v>29</v>
      </c>
      <c r="R183" s="3" t="s">
        <v>30</v>
      </c>
    </row>
    <row r="184" spans="1:18" ht="22.5" customHeight="1" x14ac:dyDescent="0.25">
      <c r="A184" s="2">
        <v>46049.541185277776</v>
      </c>
      <c r="B184" s="3" t="s">
        <v>479</v>
      </c>
      <c r="C184" s="4">
        <v>10</v>
      </c>
      <c r="D184" s="3" t="s">
        <v>480</v>
      </c>
      <c r="E184" s="3" t="s">
        <v>204</v>
      </c>
      <c r="F184" s="3">
        <v>11228</v>
      </c>
      <c r="G184" s="3" t="s">
        <v>476</v>
      </c>
      <c r="H184" s="3">
        <v>1108</v>
      </c>
      <c r="I184" s="3" t="s">
        <v>21</v>
      </c>
      <c r="J184" s="3" t="s">
        <v>22</v>
      </c>
      <c r="K184" s="3" t="s">
        <v>23</v>
      </c>
      <c r="L184" s="3" t="s">
        <v>24</v>
      </c>
      <c r="M184" s="3" t="s">
        <v>25</v>
      </c>
      <c r="N184" s="3" t="s">
        <v>26</v>
      </c>
      <c r="O184" s="3" t="s">
        <v>27</v>
      </c>
      <c r="P184" s="3" t="s">
        <v>28</v>
      </c>
      <c r="Q184" s="3" t="s">
        <v>29</v>
      </c>
      <c r="R184" s="3" t="s">
        <v>30</v>
      </c>
    </row>
    <row r="185" spans="1:18" ht="22.5" customHeight="1" x14ac:dyDescent="0.25">
      <c r="A185" s="2">
        <v>46049.543912916663</v>
      </c>
      <c r="B185" s="3" t="s">
        <v>481</v>
      </c>
      <c r="C185" s="4">
        <v>10</v>
      </c>
      <c r="D185" s="3" t="s">
        <v>482</v>
      </c>
      <c r="E185" s="3" t="s">
        <v>33</v>
      </c>
      <c r="F185" s="3">
        <v>11218</v>
      </c>
      <c r="G185" s="3" t="s">
        <v>476</v>
      </c>
      <c r="H185" s="3">
        <v>1108</v>
      </c>
      <c r="I185" s="3" t="s">
        <v>21</v>
      </c>
      <c r="J185" s="3" t="s">
        <v>22</v>
      </c>
      <c r="K185" s="3" t="s">
        <v>23</v>
      </c>
      <c r="L185" s="3" t="s">
        <v>24</v>
      </c>
      <c r="M185" s="3" t="s">
        <v>25</v>
      </c>
      <c r="N185" s="3" t="s">
        <v>26</v>
      </c>
      <c r="O185" s="3" t="s">
        <v>27</v>
      </c>
      <c r="P185" s="3" t="s">
        <v>28</v>
      </c>
      <c r="Q185" s="3" t="s">
        <v>29</v>
      </c>
      <c r="R185" s="3" t="s">
        <v>30</v>
      </c>
    </row>
    <row r="186" spans="1:18" ht="22.5" customHeight="1" x14ac:dyDescent="0.25">
      <c r="A186" s="2">
        <v>46049.546101701388</v>
      </c>
      <c r="B186" s="3" t="s">
        <v>483</v>
      </c>
      <c r="C186" s="4">
        <v>3</v>
      </c>
      <c r="D186" s="3" t="s">
        <v>484</v>
      </c>
      <c r="E186" s="3">
        <v>11</v>
      </c>
      <c r="F186" s="3">
        <v>2</v>
      </c>
      <c r="G186" s="3" t="s">
        <v>476</v>
      </c>
      <c r="H186" s="3">
        <v>1102</v>
      </c>
      <c r="I186" s="3" t="s">
        <v>21</v>
      </c>
      <c r="J186" s="3" t="s">
        <v>23</v>
      </c>
      <c r="K186" s="3" t="s">
        <v>64</v>
      </c>
      <c r="L186" s="3" t="s">
        <v>41</v>
      </c>
      <c r="M186" s="3" t="s">
        <v>25</v>
      </c>
      <c r="N186" s="3" t="s">
        <v>77</v>
      </c>
      <c r="O186" s="3" t="s">
        <v>66</v>
      </c>
      <c r="P186" s="3" t="s">
        <v>28</v>
      </c>
      <c r="Q186" s="3" t="s">
        <v>42</v>
      </c>
      <c r="R186" s="3" t="s">
        <v>91</v>
      </c>
    </row>
    <row r="187" spans="1:18" ht="22.5" customHeight="1" x14ac:dyDescent="0.25">
      <c r="A187" s="2">
        <v>46049.546420775463</v>
      </c>
      <c r="B187" s="3" t="s">
        <v>485</v>
      </c>
      <c r="C187" s="4">
        <v>1</v>
      </c>
      <c r="D187" s="3" t="s">
        <v>486</v>
      </c>
      <c r="E187" s="3" t="s">
        <v>204</v>
      </c>
      <c r="F187" s="3">
        <v>11236</v>
      </c>
      <c r="G187" s="3" t="s">
        <v>476</v>
      </c>
      <c r="H187" s="3">
        <v>1102</v>
      </c>
      <c r="I187" s="3" t="s">
        <v>176</v>
      </c>
      <c r="J187" s="3" t="s">
        <v>58</v>
      </c>
      <c r="K187" s="3" t="s">
        <v>80</v>
      </c>
      <c r="L187" s="3" t="s">
        <v>24</v>
      </c>
      <c r="M187" s="3" t="s">
        <v>65</v>
      </c>
      <c r="N187" s="3" t="s">
        <v>48</v>
      </c>
      <c r="O187" s="3" t="s">
        <v>72</v>
      </c>
      <c r="P187" s="3" t="s">
        <v>73</v>
      </c>
      <c r="Q187" s="3" t="s">
        <v>83</v>
      </c>
      <c r="R187" s="3" t="s">
        <v>95</v>
      </c>
    </row>
    <row r="188" spans="1:18" ht="22.5" customHeight="1" x14ac:dyDescent="0.25">
      <c r="A188" s="2">
        <v>46049.550621851857</v>
      </c>
      <c r="B188" s="3" t="s">
        <v>487</v>
      </c>
      <c r="C188" s="4">
        <v>3</v>
      </c>
      <c r="D188" s="3" t="s">
        <v>488</v>
      </c>
      <c r="E188" s="3" t="s">
        <v>489</v>
      </c>
      <c r="F188" s="3">
        <v>11220</v>
      </c>
      <c r="G188" s="3" t="s">
        <v>476</v>
      </c>
      <c r="H188" s="3">
        <v>1108</v>
      </c>
      <c r="I188" s="3" t="s">
        <v>176</v>
      </c>
      <c r="J188" s="3" t="s">
        <v>23</v>
      </c>
      <c r="K188" s="3" t="s">
        <v>23</v>
      </c>
      <c r="L188" s="3" t="s">
        <v>24</v>
      </c>
      <c r="M188" s="3" t="s">
        <v>65</v>
      </c>
      <c r="N188" s="3" t="s">
        <v>26</v>
      </c>
      <c r="O188" s="3" t="s">
        <v>66</v>
      </c>
      <c r="P188" s="3" t="s">
        <v>82</v>
      </c>
      <c r="Q188" s="3" t="s">
        <v>42</v>
      </c>
      <c r="R188" s="3" t="s">
        <v>84</v>
      </c>
    </row>
    <row r="189" spans="1:18" ht="22.5" customHeight="1" x14ac:dyDescent="0.25">
      <c r="A189" s="2">
        <v>46049.551327881942</v>
      </c>
      <c r="B189" s="3" t="s">
        <v>490</v>
      </c>
      <c r="C189" s="4">
        <v>10</v>
      </c>
      <c r="D189" s="3" t="s">
        <v>491</v>
      </c>
      <c r="E189" s="3">
        <v>11</v>
      </c>
      <c r="F189" s="3">
        <v>11236</v>
      </c>
      <c r="G189" s="3" t="s">
        <v>476</v>
      </c>
      <c r="H189" s="3">
        <v>1108</v>
      </c>
      <c r="I189" s="3" t="s">
        <v>21</v>
      </c>
      <c r="J189" s="3" t="s">
        <v>22</v>
      </c>
      <c r="K189" s="3" t="s">
        <v>23</v>
      </c>
      <c r="L189" s="3" t="s">
        <v>24</v>
      </c>
      <c r="M189" s="3" t="s">
        <v>25</v>
      </c>
      <c r="N189" s="3" t="s">
        <v>26</v>
      </c>
      <c r="O189" s="3" t="s">
        <v>27</v>
      </c>
      <c r="P189" s="3" t="s">
        <v>28</v>
      </c>
      <c r="Q189" s="3" t="s">
        <v>29</v>
      </c>
      <c r="R189" s="3" t="s">
        <v>30</v>
      </c>
    </row>
    <row r="190" spans="1:18" ht="22.5" customHeight="1" x14ac:dyDescent="0.25">
      <c r="A190" s="2">
        <v>46049.552114155093</v>
      </c>
      <c r="B190" s="3" t="s">
        <v>492</v>
      </c>
      <c r="C190" s="4">
        <v>3</v>
      </c>
      <c r="D190" s="3" t="s">
        <v>493</v>
      </c>
      <c r="E190" s="3">
        <v>11</v>
      </c>
      <c r="F190" s="3">
        <v>30</v>
      </c>
      <c r="G190" s="3" t="s">
        <v>476</v>
      </c>
      <c r="H190" s="3">
        <v>1108</v>
      </c>
      <c r="I190" s="3" t="s">
        <v>21</v>
      </c>
      <c r="J190" s="3" t="s">
        <v>23</v>
      </c>
      <c r="K190" s="3" t="s">
        <v>23</v>
      </c>
      <c r="L190" s="3" t="s">
        <v>38</v>
      </c>
      <c r="M190" s="3" t="s">
        <v>25</v>
      </c>
      <c r="N190" s="3" t="s">
        <v>77</v>
      </c>
      <c r="O190" s="3" t="s">
        <v>66</v>
      </c>
      <c r="P190" s="3" t="s">
        <v>73</v>
      </c>
      <c r="Q190" s="3" t="s">
        <v>49</v>
      </c>
      <c r="R190" s="3" t="s">
        <v>95</v>
      </c>
    </row>
    <row r="191" spans="1:18" ht="22.5" customHeight="1" x14ac:dyDescent="0.25">
      <c r="A191" s="2">
        <v>46049.555757037037</v>
      </c>
      <c r="B191" s="3" t="s">
        <v>494</v>
      </c>
      <c r="C191" s="4">
        <v>10</v>
      </c>
      <c r="D191" s="3" t="s">
        <v>495</v>
      </c>
      <c r="E191" s="3">
        <v>11</v>
      </c>
      <c r="F191" s="3">
        <v>40</v>
      </c>
      <c r="G191" s="3" t="s">
        <v>476</v>
      </c>
      <c r="H191" s="3">
        <v>1108</v>
      </c>
      <c r="I191" s="3" t="s">
        <v>21</v>
      </c>
      <c r="J191" s="3" t="s">
        <v>22</v>
      </c>
      <c r="K191" s="3" t="s">
        <v>23</v>
      </c>
      <c r="L191" s="3" t="s">
        <v>24</v>
      </c>
      <c r="M191" s="3" t="s">
        <v>25</v>
      </c>
      <c r="N191" s="3" t="s">
        <v>26</v>
      </c>
      <c r="O191" s="3" t="s">
        <v>27</v>
      </c>
      <c r="P191" s="3" t="s">
        <v>28</v>
      </c>
      <c r="Q191" s="3" t="s">
        <v>29</v>
      </c>
      <c r="R191" s="3" t="s">
        <v>30</v>
      </c>
    </row>
    <row r="192" spans="1:18" ht="22.5" customHeight="1" x14ac:dyDescent="0.25">
      <c r="A192" s="2">
        <v>46049.557132118054</v>
      </c>
      <c r="B192" s="3" t="s">
        <v>496</v>
      </c>
      <c r="C192" s="4">
        <v>3</v>
      </c>
      <c r="D192" s="3" t="s">
        <v>497</v>
      </c>
      <c r="E192" s="3">
        <v>11</v>
      </c>
      <c r="F192" s="3">
        <v>1105</v>
      </c>
      <c r="G192" s="3" t="s">
        <v>476</v>
      </c>
      <c r="H192" s="3">
        <v>1108</v>
      </c>
      <c r="I192" s="3" t="s">
        <v>21</v>
      </c>
      <c r="J192" s="3" t="s">
        <v>22</v>
      </c>
      <c r="K192" s="3" t="s">
        <v>64</v>
      </c>
      <c r="L192" s="3" t="s">
        <v>41</v>
      </c>
      <c r="M192" s="3" t="s">
        <v>129</v>
      </c>
      <c r="N192" s="3" t="s">
        <v>26</v>
      </c>
      <c r="O192" s="3" t="s">
        <v>106</v>
      </c>
      <c r="P192" s="3" t="s">
        <v>82</v>
      </c>
      <c r="Q192" s="3" t="s">
        <v>49</v>
      </c>
      <c r="R192" s="3" t="s">
        <v>95</v>
      </c>
    </row>
    <row r="193" spans="1:18" ht="22.5" customHeight="1" x14ac:dyDescent="0.25">
      <c r="A193" s="2">
        <v>46049.557219479168</v>
      </c>
      <c r="B193" s="3" t="s">
        <v>498</v>
      </c>
      <c r="C193" s="4">
        <v>10</v>
      </c>
      <c r="D193" s="3" t="s">
        <v>499</v>
      </c>
      <c r="E193" s="3">
        <v>11</v>
      </c>
      <c r="F193" s="3" t="s">
        <v>500</v>
      </c>
      <c r="G193" s="3" t="s">
        <v>476</v>
      </c>
      <c r="H193" s="3">
        <v>1108</v>
      </c>
      <c r="I193" s="3" t="s">
        <v>21</v>
      </c>
      <c r="J193" s="3" t="s">
        <v>22</v>
      </c>
      <c r="K193" s="3" t="s">
        <v>23</v>
      </c>
      <c r="L193" s="3" t="s">
        <v>24</v>
      </c>
      <c r="M193" s="3" t="s">
        <v>25</v>
      </c>
      <c r="N193" s="3" t="s">
        <v>26</v>
      </c>
      <c r="O193" s="3" t="s">
        <v>27</v>
      </c>
      <c r="P193" s="3" t="s">
        <v>28</v>
      </c>
      <c r="Q193" s="3" t="s">
        <v>29</v>
      </c>
      <c r="R193" s="3" t="s">
        <v>30</v>
      </c>
    </row>
    <row r="194" spans="1:18" ht="22.5" customHeight="1" x14ac:dyDescent="0.25">
      <c r="A194" s="2">
        <v>46049.557597071762</v>
      </c>
      <c r="B194" s="3" t="s">
        <v>501</v>
      </c>
      <c r="C194" s="4">
        <v>2</v>
      </c>
      <c r="D194" s="3" t="s">
        <v>502</v>
      </c>
      <c r="E194" s="3" t="s">
        <v>36</v>
      </c>
      <c r="F194" s="3">
        <v>11217</v>
      </c>
      <c r="G194" s="3" t="s">
        <v>476</v>
      </c>
      <c r="H194" s="3">
        <v>1108</v>
      </c>
      <c r="I194" s="3" t="s">
        <v>21</v>
      </c>
      <c r="J194" s="3" t="s">
        <v>23</v>
      </c>
      <c r="K194" s="3" t="s">
        <v>64</v>
      </c>
      <c r="L194" s="3" t="s">
        <v>38</v>
      </c>
      <c r="M194" s="3" t="s">
        <v>25</v>
      </c>
      <c r="N194" s="3" t="s">
        <v>48</v>
      </c>
      <c r="O194" s="3" t="s">
        <v>66</v>
      </c>
      <c r="P194" s="3" t="s">
        <v>73</v>
      </c>
      <c r="Q194" s="3" t="s">
        <v>49</v>
      </c>
      <c r="R194" s="3" t="s">
        <v>95</v>
      </c>
    </row>
    <row r="195" spans="1:18" ht="22.5" customHeight="1" x14ac:dyDescent="0.25">
      <c r="A195" s="2">
        <v>46049.558230486116</v>
      </c>
      <c r="B195" s="3" t="s">
        <v>503</v>
      </c>
      <c r="C195" s="4">
        <v>10</v>
      </c>
      <c r="D195" s="3" t="s">
        <v>504</v>
      </c>
      <c r="E195" s="3" t="s">
        <v>191</v>
      </c>
      <c r="F195" s="3">
        <v>11232</v>
      </c>
      <c r="G195" s="3" t="s">
        <v>505</v>
      </c>
      <c r="H195" s="3">
        <v>1090</v>
      </c>
      <c r="I195" s="3" t="s">
        <v>21</v>
      </c>
      <c r="J195" s="3" t="s">
        <v>22</v>
      </c>
      <c r="K195" s="3" t="s">
        <v>23</v>
      </c>
      <c r="L195" s="3" t="s">
        <v>24</v>
      </c>
      <c r="M195" s="3" t="s">
        <v>25</v>
      </c>
      <c r="N195" s="3" t="s">
        <v>26</v>
      </c>
      <c r="O195" s="3" t="s">
        <v>27</v>
      </c>
      <c r="P195" s="3" t="s">
        <v>28</v>
      </c>
      <c r="Q195" s="3" t="s">
        <v>29</v>
      </c>
      <c r="R195" s="3" t="s">
        <v>30</v>
      </c>
    </row>
    <row r="196" spans="1:18" ht="22.5" customHeight="1" x14ac:dyDescent="0.25">
      <c r="A196" s="2">
        <v>46049.558240266204</v>
      </c>
      <c r="B196" s="3" t="s">
        <v>506</v>
      </c>
      <c r="C196" s="4">
        <v>10</v>
      </c>
      <c r="D196" s="3" t="s">
        <v>507</v>
      </c>
      <c r="E196" s="3" t="s">
        <v>204</v>
      </c>
      <c r="F196" s="3">
        <v>26</v>
      </c>
      <c r="G196" s="3" t="s">
        <v>505</v>
      </c>
      <c r="H196" s="3">
        <v>1090</v>
      </c>
      <c r="I196" s="3" t="s">
        <v>21</v>
      </c>
      <c r="J196" s="3" t="s">
        <v>22</v>
      </c>
      <c r="K196" s="3" t="s">
        <v>23</v>
      </c>
      <c r="L196" s="3" t="s">
        <v>24</v>
      </c>
      <c r="M196" s="3" t="s">
        <v>25</v>
      </c>
      <c r="N196" s="3" t="s">
        <v>26</v>
      </c>
      <c r="O196" s="3" t="s">
        <v>27</v>
      </c>
      <c r="P196" s="3" t="s">
        <v>28</v>
      </c>
      <c r="Q196" s="3" t="s">
        <v>29</v>
      </c>
      <c r="R196" s="3" t="s">
        <v>30</v>
      </c>
    </row>
    <row r="197" spans="1:18" ht="22.5" customHeight="1" x14ac:dyDescent="0.25">
      <c r="A197" s="2">
        <v>46049.558261932871</v>
      </c>
      <c r="B197" s="3" t="s">
        <v>508</v>
      </c>
      <c r="C197" s="4">
        <v>10</v>
      </c>
      <c r="D197" s="3" t="s">
        <v>509</v>
      </c>
      <c r="E197" s="3" t="s">
        <v>191</v>
      </c>
      <c r="F197" s="5" t="s">
        <v>423</v>
      </c>
      <c r="G197" s="3" t="s">
        <v>505</v>
      </c>
      <c r="H197" s="3">
        <v>1090</v>
      </c>
      <c r="I197" s="3" t="s">
        <v>21</v>
      </c>
      <c r="J197" s="3" t="s">
        <v>22</v>
      </c>
      <c r="K197" s="3" t="s">
        <v>23</v>
      </c>
      <c r="L197" s="3" t="s">
        <v>24</v>
      </c>
      <c r="M197" s="3" t="s">
        <v>25</v>
      </c>
      <c r="N197" s="3" t="s">
        <v>26</v>
      </c>
      <c r="O197" s="3" t="s">
        <v>27</v>
      </c>
      <c r="P197" s="3" t="s">
        <v>28</v>
      </c>
      <c r="Q197" s="3" t="s">
        <v>29</v>
      </c>
      <c r="R197" s="3" t="s">
        <v>30</v>
      </c>
    </row>
    <row r="198" spans="1:18" ht="22.5" customHeight="1" x14ac:dyDescent="0.25">
      <c r="A198" s="2">
        <v>46049.559163865742</v>
      </c>
      <c r="B198" s="3" t="s">
        <v>510</v>
      </c>
      <c r="C198" s="4">
        <v>5</v>
      </c>
      <c r="D198" s="3" t="s">
        <v>511</v>
      </c>
      <c r="E198" s="3" t="s">
        <v>191</v>
      </c>
      <c r="F198" s="3">
        <v>17</v>
      </c>
      <c r="G198" s="3" t="s">
        <v>505</v>
      </c>
      <c r="H198" s="3">
        <v>1090</v>
      </c>
      <c r="I198" s="3" t="s">
        <v>21</v>
      </c>
      <c r="J198" s="3" t="s">
        <v>58</v>
      </c>
      <c r="K198" s="3" t="s">
        <v>64</v>
      </c>
      <c r="L198" s="3" t="s">
        <v>24</v>
      </c>
      <c r="M198" s="3" t="s">
        <v>81</v>
      </c>
      <c r="N198" s="3" t="s">
        <v>26</v>
      </c>
      <c r="O198" s="3" t="s">
        <v>27</v>
      </c>
      <c r="P198" s="3" t="s">
        <v>28</v>
      </c>
      <c r="Q198" s="3" t="s">
        <v>49</v>
      </c>
      <c r="R198" s="3" t="s">
        <v>91</v>
      </c>
    </row>
    <row r="199" spans="1:18" ht="22.5" customHeight="1" x14ac:dyDescent="0.25">
      <c r="A199" s="2">
        <v>46049.560095393521</v>
      </c>
      <c r="B199" s="3" t="s">
        <v>512</v>
      </c>
      <c r="C199" s="4">
        <v>10</v>
      </c>
      <c r="D199" s="3" t="s">
        <v>513</v>
      </c>
      <c r="E199" s="3">
        <v>11</v>
      </c>
      <c r="F199" s="3">
        <v>13</v>
      </c>
      <c r="G199" s="3" t="s">
        <v>505</v>
      </c>
      <c r="H199" s="3">
        <v>1090</v>
      </c>
      <c r="I199" s="3" t="s">
        <v>21</v>
      </c>
      <c r="J199" s="3" t="s">
        <v>22</v>
      </c>
      <c r="K199" s="3" t="s">
        <v>23</v>
      </c>
      <c r="L199" s="3" t="s">
        <v>24</v>
      </c>
      <c r="M199" s="3" t="s">
        <v>25</v>
      </c>
      <c r="N199" s="3" t="s">
        <v>26</v>
      </c>
      <c r="O199" s="3" t="s">
        <v>27</v>
      </c>
      <c r="P199" s="3" t="s">
        <v>28</v>
      </c>
      <c r="Q199" s="3" t="s">
        <v>29</v>
      </c>
      <c r="R199" s="3" t="s">
        <v>30</v>
      </c>
    </row>
    <row r="200" spans="1:18" ht="22.5" customHeight="1" x14ac:dyDescent="0.25">
      <c r="A200" s="2">
        <v>46049.560135069449</v>
      </c>
      <c r="B200" s="3" t="s">
        <v>514</v>
      </c>
      <c r="C200" s="4">
        <v>9</v>
      </c>
      <c r="D200" s="3" t="s">
        <v>515</v>
      </c>
      <c r="E200" s="3" t="s">
        <v>516</v>
      </c>
      <c r="F200" s="5" t="s">
        <v>517</v>
      </c>
      <c r="G200" s="3" t="s">
        <v>476</v>
      </c>
      <c r="H200" s="3">
        <v>1108</v>
      </c>
      <c r="I200" s="3" t="s">
        <v>21</v>
      </c>
      <c r="J200" s="3" t="s">
        <v>22</v>
      </c>
      <c r="K200" s="3" t="s">
        <v>23</v>
      </c>
      <c r="L200" s="3" t="s">
        <v>24</v>
      </c>
      <c r="M200" s="3" t="s">
        <v>25</v>
      </c>
      <c r="N200" s="3" t="s">
        <v>77</v>
      </c>
      <c r="O200" s="3" t="s">
        <v>27</v>
      </c>
      <c r="P200" s="3" t="s">
        <v>28</v>
      </c>
      <c r="Q200" s="3" t="s">
        <v>29</v>
      </c>
      <c r="R200" s="3" t="s">
        <v>30</v>
      </c>
    </row>
    <row r="201" spans="1:18" ht="22.5" customHeight="1" x14ac:dyDescent="0.25">
      <c r="A201" s="2">
        <v>46049.560822534724</v>
      </c>
      <c r="B201" s="3" t="s">
        <v>518</v>
      </c>
      <c r="C201" s="4">
        <v>10</v>
      </c>
      <c r="D201" s="3" t="s">
        <v>519</v>
      </c>
      <c r="E201" s="3" t="s">
        <v>307</v>
      </c>
      <c r="F201" s="3">
        <v>11224</v>
      </c>
      <c r="G201" s="3" t="s">
        <v>476</v>
      </c>
      <c r="H201" s="3">
        <v>1108</v>
      </c>
      <c r="I201" s="3" t="s">
        <v>21</v>
      </c>
      <c r="J201" s="3" t="s">
        <v>22</v>
      </c>
      <c r="K201" s="3" t="s">
        <v>23</v>
      </c>
      <c r="L201" s="3" t="s">
        <v>24</v>
      </c>
      <c r="M201" s="3" t="s">
        <v>25</v>
      </c>
      <c r="N201" s="3" t="s">
        <v>26</v>
      </c>
      <c r="O201" s="3" t="s">
        <v>27</v>
      </c>
      <c r="P201" s="3" t="s">
        <v>28</v>
      </c>
      <c r="Q201" s="3" t="s">
        <v>29</v>
      </c>
      <c r="R201" s="3" t="s">
        <v>30</v>
      </c>
    </row>
    <row r="202" spans="1:18" ht="22.5" customHeight="1" x14ac:dyDescent="0.25">
      <c r="A202" s="2">
        <v>46049.560914270834</v>
      </c>
      <c r="B202" s="3" t="s">
        <v>520</v>
      </c>
      <c r="C202" s="4">
        <v>3</v>
      </c>
      <c r="D202" s="3" t="s">
        <v>521</v>
      </c>
      <c r="E202" s="3" t="s">
        <v>36</v>
      </c>
      <c r="F202" s="3">
        <v>11</v>
      </c>
      <c r="G202" s="3" t="s">
        <v>505</v>
      </c>
      <c r="H202" s="3">
        <v>1090</v>
      </c>
      <c r="I202" s="3" t="s">
        <v>176</v>
      </c>
      <c r="J202" s="3" t="s">
        <v>53</v>
      </c>
      <c r="K202" s="3" t="s">
        <v>80</v>
      </c>
      <c r="L202" s="3" t="s">
        <v>41</v>
      </c>
      <c r="M202" s="3" t="s">
        <v>25</v>
      </c>
      <c r="N202" s="3" t="s">
        <v>48</v>
      </c>
      <c r="O202" s="3" t="s">
        <v>72</v>
      </c>
      <c r="P202" s="3" t="s">
        <v>28</v>
      </c>
      <c r="Q202" s="3" t="s">
        <v>49</v>
      </c>
      <c r="R202" s="3" t="s">
        <v>30</v>
      </c>
    </row>
    <row r="203" spans="1:18" ht="22.5" customHeight="1" x14ac:dyDescent="0.25">
      <c r="A203" s="2">
        <v>46049.561027152777</v>
      </c>
      <c r="B203" s="3" t="s">
        <v>522</v>
      </c>
      <c r="C203" s="4">
        <v>2</v>
      </c>
      <c r="D203" s="3" t="s">
        <v>523</v>
      </c>
      <c r="E203" s="3" t="s">
        <v>191</v>
      </c>
      <c r="F203" s="3">
        <v>20</v>
      </c>
      <c r="G203" s="3" t="s">
        <v>505</v>
      </c>
      <c r="H203" s="3">
        <v>1090</v>
      </c>
      <c r="I203" s="3" t="s">
        <v>21</v>
      </c>
      <c r="J203" s="3" t="s">
        <v>23</v>
      </c>
      <c r="K203" s="3" t="s">
        <v>64</v>
      </c>
      <c r="L203" s="3" t="s">
        <v>128</v>
      </c>
      <c r="M203" s="3" t="s">
        <v>81</v>
      </c>
      <c r="N203" s="3" t="s">
        <v>26</v>
      </c>
      <c r="O203" s="3" t="s">
        <v>72</v>
      </c>
      <c r="P203" s="3" t="s">
        <v>94</v>
      </c>
      <c r="Q203" s="3" t="s">
        <v>49</v>
      </c>
      <c r="R203" s="3" t="s">
        <v>91</v>
      </c>
    </row>
    <row r="204" spans="1:18" ht="22.5" customHeight="1" x14ac:dyDescent="0.25">
      <c r="A204" s="2">
        <v>46049.566471678241</v>
      </c>
      <c r="B204" s="3" t="s">
        <v>524</v>
      </c>
      <c r="C204" s="4">
        <v>3</v>
      </c>
      <c r="D204" s="3" t="s">
        <v>525</v>
      </c>
      <c r="E204" s="3">
        <v>11</v>
      </c>
      <c r="F204" s="3">
        <v>11211</v>
      </c>
      <c r="G204" s="3" t="s">
        <v>476</v>
      </c>
      <c r="H204" s="3">
        <v>1108</v>
      </c>
      <c r="I204" s="3" t="s">
        <v>21</v>
      </c>
      <c r="J204" s="3" t="s">
        <v>58</v>
      </c>
      <c r="K204" s="3" t="s">
        <v>22</v>
      </c>
      <c r="L204" s="3" t="s">
        <v>128</v>
      </c>
      <c r="M204" s="3" t="s">
        <v>25</v>
      </c>
      <c r="N204" s="3" t="s">
        <v>26</v>
      </c>
      <c r="O204" s="3" t="s">
        <v>106</v>
      </c>
      <c r="P204" s="3" t="s">
        <v>94</v>
      </c>
      <c r="Q204" s="3" t="s">
        <v>49</v>
      </c>
      <c r="R204" s="3" t="s">
        <v>91</v>
      </c>
    </row>
    <row r="205" spans="1:18" ht="22.5" customHeight="1" x14ac:dyDescent="0.25">
      <c r="A205" s="2">
        <v>46049.569047083336</v>
      </c>
      <c r="B205" s="3" t="s">
        <v>526</v>
      </c>
      <c r="C205" s="4">
        <v>7</v>
      </c>
      <c r="D205" s="3" t="s">
        <v>527</v>
      </c>
      <c r="E205" s="3" t="s">
        <v>204</v>
      </c>
      <c r="F205" s="5" t="s">
        <v>175</v>
      </c>
      <c r="G205" s="3" t="s">
        <v>505</v>
      </c>
      <c r="H205" s="3">
        <v>1090</v>
      </c>
      <c r="I205" s="3" t="s">
        <v>21</v>
      </c>
      <c r="J205" s="3" t="s">
        <v>22</v>
      </c>
      <c r="K205" s="3" t="s">
        <v>80</v>
      </c>
      <c r="L205" s="3" t="s">
        <v>24</v>
      </c>
      <c r="M205" s="3" t="s">
        <v>25</v>
      </c>
      <c r="N205" s="3" t="s">
        <v>26</v>
      </c>
      <c r="O205" s="3" t="s">
        <v>72</v>
      </c>
      <c r="P205" s="3" t="s">
        <v>28</v>
      </c>
      <c r="Q205" s="3" t="s">
        <v>49</v>
      </c>
      <c r="R205" s="3" t="s">
        <v>30</v>
      </c>
    </row>
    <row r="206" spans="1:18" ht="22.5" customHeight="1" x14ac:dyDescent="0.25">
      <c r="A206" s="2">
        <v>46049.574241331022</v>
      </c>
      <c r="B206" s="3" t="s">
        <v>528</v>
      </c>
      <c r="C206" s="4">
        <v>5</v>
      </c>
      <c r="D206" s="3" t="s">
        <v>529</v>
      </c>
      <c r="E206" s="3">
        <v>11</v>
      </c>
      <c r="F206" s="3">
        <v>1</v>
      </c>
      <c r="G206" s="3" t="s">
        <v>476</v>
      </c>
      <c r="H206" s="3">
        <v>1108</v>
      </c>
      <c r="I206" s="3" t="s">
        <v>21</v>
      </c>
      <c r="J206" s="3" t="s">
        <v>58</v>
      </c>
      <c r="K206" s="3" t="s">
        <v>23</v>
      </c>
      <c r="L206" s="3" t="s">
        <v>41</v>
      </c>
      <c r="M206" s="3" t="s">
        <v>25</v>
      </c>
      <c r="N206" s="3" t="s">
        <v>26</v>
      </c>
      <c r="O206" s="3" t="s">
        <v>27</v>
      </c>
      <c r="P206" s="3" t="s">
        <v>73</v>
      </c>
      <c r="Q206" s="3" t="s">
        <v>42</v>
      </c>
      <c r="R206" s="3" t="s">
        <v>84</v>
      </c>
    </row>
    <row r="207" spans="1:18" ht="22.5" customHeight="1" x14ac:dyDescent="0.25">
      <c r="A207" s="2">
        <v>46049.575844305553</v>
      </c>
      <c r="B207" s="3" t="s">
        <v>530</v>
      </c>
      <c r="C207" s="4">
        <v>9</v>
      </c>
      <c r="D207" s="3" t="s">
        <v>531</v>
      </c>
      <c r="E207" s="3">
        <v>11</v>
      </c>
      <c r="F207" s="3">
        <v>11304</v>
      </c>
      <c r="G207" s="3" t="s">
        <v>532</v>
      </c>
      <c r="H207" s="3">
        <v>1112</v>
      </c>
      <c r="I207" s="3" t="s">
        <v>21</v>
      </c>
      <c r="J207" s="3" t="s">
        <v>22</v>
      </c>
      <c r="K207" s="3" t="s">
        <v>80</v>
      </c>
      <c r="L207" s="3" t="s">
        <v>24</v>
      </c>
      <c r="M207" s="3" t="s">
        <v>25</v>
      </c>
      <c r="N207" s="3" t="s">
        <v>26</v>
      </c>
      <c r="O207" s="3" t="s">
        <v>27</v>
      </c>
      <c r="P207" s="3" t="s">
        <v>28</v>
      </c>
      <c r="Q207" s="3" t="s">
        <v>29</v>
      </c>
      <c r="R207" s="3" t="s">
        <v>30</v>
      </c>
    </row>
    <row r="208" spans="1:18" ht="22.5" customHeight="1" x14ac:dyDescent="0.25">
      <c r="A208" s="2">
        <v>46049.581011377319</v>
      </c>
      <c r="B208" s="3" t="s">
        <v>533</v>
      </c>
      <c r="C208" s="4">
        <v>5</v>
      </c>
      <c r="D208" s="3" t="s">
        <v>534</v>
      </c>
      <c r="E208" s="3">
        <v>11</v>
      </c>
      <c r="F208" s="3">
        <v>29</v>
      </c>
      <c r="G208" s="3" t="s">
        <v>505</v>
      </c>
      <c r="H208" s="3">
        <v>1090</v>
      </c>
      <c r="I208" s="3" t="s">
        <v>21</v>
      </c>
      <c r="J208" s="3" t="s">
        <v>58</v>
      </c>
      <c r="K208" s="3" t="s">
        <v>64</v>
      </c>
      <c r="L208" s="3" t="s">
        <v>38</v>
      </c>
      <c r="M208" s="3" t="s">
        <v>25</v>
      </c>
      <c r="N208" s="3" t="s">
        <v>26</v>
      </c>
      <c r="O208" s="3" t="s">
        <v>66</v>
      </c>
      <c r="P208" s="3" t="s">
        <v>28</v>
      </c>
      <c r="Q208" s="3" t="s">
        <v>29</v>
      </c>
      <c r="R208" s="3" t="s">
        <v>91</v>
      </c>
    </row>
    <row r="209" spans="1:18" ht="22.5" customHeight="1" x14ac:dyDescent="0.25">
      <c r="A209" s="2">
        <v>46049.581424548611</v>
      </c>
      <c r="B209" s="3" t="s">
        <v>535</v>
      </c>
      <c r="C209" s="4">
        <v>10</v>
      </c>
      <c r="D209" s="3" t="s">
        <v>536</v>
      </c>
      <c r="E209" s="3">
        <v>11</v>
      </c>
      <c r="F209" s="3">
        <v>10</v>
      </c>
      <c r="G209" s="3" t="s">
        <v>505</v>
      </c>
      <c r="H209" s="3">
        <v>1090</v>
      </c>
      <c r="I209" s="3" t="s">
        <v>21</v>
      </c>
      <c r="J209" s="3" t="s">
        <v>22</v>
      </c>
      <c r="K209" s="3" t="s">
        <v>23</v>
      </c>
      <c r="L209" s="3" t="s">
        <v>24</v>
      </c>
      <c r="M209" s="3" t="s">
        <v>25</v>
      </c>
      <c r="N209" s="3" t="s">
        <v>26</v>
      </c>
      <c r="O209" s="3" t="s">
        <v>27</v>
      </c>
      <c r="P209" s="3" t="s">
        <v>28</v>
      </c>
      <c r="Q209" s="3" t="s">
        <v>29</v>
      </c>
      <c r="R209" s="3" t="s">
        <v>30</v>
      </c>
    </row>
    <row r="210" spans="1:18" ht="22.5" customHeight="1" x14ac:dyDescent="0.25">
      <c r="A210" s="2">
        <v>46049.582152164352</v>
      </c>
      <c r="B210" s="3" t="s">
        <v>537</v>
      </c>
      <c r="C210" s="4">
        <v>10</v>
      </c>
      <c r="D210" s="3" t="s">
        <v>538</v>
      </c>
      <c r="E210" s="3" t="s">
        <v>36</v>
      </c>
      <c r="F210" s="5" t="s">
        <v>257</v>
      </c>
      <c r="G210" s="3" t="s">
        <v>505</v>
      </c>
      <c r="H210" s="3">
        <v>1090</v>
      </c>
      <c r="I210" s="3" t="s">
        <v>21</v>
      </c>
      <c r="J210" s="3" t="s">
        <v>22</v>
      </c>
      <c r="K210" s="3" t="s">
        <v>23</v>
      </c>
      <c r="L210" s="3" t="s">
        <v>24</v>
      </c>
      <c r="M210" s="3" t="s">
        <v>25</v>
      </c>
      <c r="N210" s="3" t="s">
        <v>26</v>
      </c>
      <c r="O210" s="3" t="s">
        <v>27</v>
      </c>
      <c r="P210" s="3" t="s">
        <v>28</v>
      </c>
      <c r="Q210" s="3" t="s">
        <v>29</v>
      </c>
      <c r="R210" s="3" t="s">
        <v>30</v>
      </c>
    </row>
    <row r="211" spans="1:18" ht="22.5" customHeight="1" x14ac:dyDescent="0.25">
      <c r="A211" s="2">
        <v>46049.583393055553</v>
      </c>
      <c r="B211" s="3" t="s">
        <v>539</v>
      </c>
      <c r="C211" s="4">
        <v>2</v>
      </c>
      <c r="D211" s="3" t="s">
        <v>540</v>
      </c>
      <c r="E211" s="3" t="s">
        <v>204</v>
      </c>
      <c r="F211" s="3">
        <v>24</v>
      </c>
      <c r="G211" s="3" t="s">
        <v>505</v>
      </c>
      <c r="H211" s="3">
        <v>1090</v>
      </c>
      <c r="I211" s="3" t="s">
        <v>21</v>
      </c>
      <c r="J211" s="3" t="s">
        <v>58</v>
      </c>
      <c r="K211" s="3" t="s">
        <v>23</v>
      </c>
      <c r="L211" s="3" t="s">
        <v>128</v>
      </c>
      <c r="M211" s="3" t="s">
        <v>81</v>
      </c>
      <c r="N211" s="3" t="s">
        <v>48</v>
      </c>
      <c r="O211" s="3" t="s">
        <v>106</v>
      </c>
      <c r="P211" s="3" t="s">
        <v>82</v>
      </c>
      <c r="Q211" s="3" t="s">
        <v>49</v>
      </c>
      <c r="R211" s="3" t="s">
        <v>91</v>
      </c>
    </row>
    <row r="212" spans="1:18" ht="22.5" customHeight="1" x14ac:dyDescent="0.25">
      <c r="A212" s="2">
        <v>46049.584774120369</v>
      </c>
      <c r="B212" s="3" t="s">
        <v>541</v>
      </c>
      <c r="C212" s="4">
        <v>10</v>
      </c>
      <c r="D212" s="3" t="s">
        <v>542</v>
      </c>
      <c r="E212" s="3" t="s">
        <v>204</v>
      </c>
      <c r="F212" s="3">
        <v>11208</v>
      </c>
      <c r="G212" s="3" t="s">
        <v>505</v>
      </c>
      <c r="H212" s="3">
        <v>1090</v>
      </c>
      <c r="I212" s="3" t="s">
        <v>21</v>
      </c>
      <c r="J212" s="3" t="s">
        <v>22</v>
      </c>
      <c r="K212" s="3" t="s">
        <v>23</v>
      </c>
      <c r="L212" s="3" t="s">
        <v>24</v>
      </c>
      <c r="M212" s="3" t="s">
        <v>25</v>
      </c>
      <c r="N212" s="3" t="s">
        <v>26</v>
      </c>
      <c r="O212" s="3" t="s">
        <v>27</v>
      </c>
      <c r="P212" s="3" t="s">
        <v>28</v>
      </c>
      <c r="Q212" s="3" t="s">
        <v>29</v>
      </c>
      <c r="R212" s="3" t="s">
        <v>30</v>
      </c>
    </row>
    <row r="213" spans="1:18" ht="22.5" customHeight="1" x14ac:dyDescent="0.25">
      <c r="A213" s="2">
        <v>46049.589561805551</v>
      </c>
      <c r="B213" s="3" t="s">
        <v>543</v>
      </c>
      <c r="C213" s="4">
        <v>10</v>
      </c>
      <c r="D213" s="3" t="s">
        <v>544</v>
      </c>
      <c r="E213" s="3" t="s">
        <v>545</v>
      </c>
      <c r="F213" s="3">
        <v>11325</v>
      </c>
      <c r="G213" s="3" t="s">
        <v>532</v>
      </c>
      <c r="H213" s="3">
        <v>1112</v>
      </c>
      <c r="I213" s="3" t="s">
        <v>21</v>
      </c>
      <c r="J213" s="3" t="s">
        <v>22</v>
      </c>
      <c r="K213" s="3" t="s">
        <v>23</v>
      </c>
      <c r="L213" s="3" t="s">
        <v>24</v>
      </c>
      <c r="M213" s="3" t="s">
        <v>25</v>
      </c>
      <c r="N213" s="3" t="s">
        <v>26</v>
      </c>
      <c r="O213" s="3" t="s">
        <v>27</v>
      </c>
      <c r="P213" s="3" t="s">
        <v>28</v>
      </c>
      <c r="Q213" s="3" t="s">
        <v>29</v>
      </c>
      <c r="R213" s="3" t="s">
        <v>30</v>
      </c>
    </row>
    <row r="214" spans="1:18" ht="22.5" customHeight="1" x14ac:dyDescent="0.25">
      <c r="A214" s="2">
        <v>46049.593018240739</v>
      </c>
      <c r="B214" s="3" t="s">
        <v>546</v>
      </c>
      <c r="C214" s="4">
        <v>3</v>
      </c>
      <c r="D214" s="3" t="s">
        <v>547</v>
      </c>
      <c r="E214" s="3" t="s">
        <v>237</v>
      </c>
      <c r="F214" s="3">
        <v>11218</v>
      </c>
      <c r="G214" s="3" t="s">
        <v>505</v>
      </c>
      <c r="H214" s="3">
        <v>1090</v>
      </c>
      <c r="I214" s="3" t="s">
        <v>21</v>
      </c>
      <c r="J214" s="3" t="s">
        <v>58</v>
      </c>
      <c r="K214" s="3" t="s">
        <v>80</v>
      </c>
      <c r="L214" s="3" t="s">
        <v>128</v>
      </c>
      <c r="M214" s="3" t="s">
        <v>81</v>
      </c>
      <c r="N214" s="3" t="s">
        <v>26</v>
      </c>
      <c r="O214" s="3" t="s">
        <v>72</v>
      </c>
      <c r="P214" s="3" t="s">
        <v>73</v>
      </c>
      <c r="Q214" s="3" t="s">
        <v>83</v>
      </c>
      <c r="R214" s="3" t="s">
        <v>30</v>
      </c>
    </row>
    <row r="215" spans="1:18" ht="22.5" customHeight="1" x14ac:dyDescent="0.25">
      <c r="A215" s="2">
        <v>46049.594704108793</v>
      </c>
      <c r="B215" s="3" t="s">
        <v>548</v>
      </c>
      <c r="C215" s="4">
        <v>7</v>
      </c>
      <c r="D215" s="3" t="s">
        <v>549</v>
      </c>
      <c r="E215" s="3" t="s">
        <v>191</v>
      </c>
      <c r="F215" s="3">
        <v>1</v>
      </c>
      <c r="G215" s="3" t="s">
        <v>505</v>
      </c>
      <c r="H215" s="3">
        <v>1090</v>
      </c>
      <c r="I215" s="3" t="s">
        <v>21</v>
      </c>
      <c r="J215" s="3" t="s">
        <v>23</v>
      </c>
      <c r="K215" s="3" t="s">
        <v>64</v>
      </c>
      <c r="L215" s="3" t="s">
        <v>24</v>
      </c>
      <c r="M215" s="3" t="s">
        <v>25</v>
      </c>
      <c r="N215" s="3" t="s">
        <v>26</v>
      </c>
      <c r="O215" s="3" t="s">
        <v>27</v>
      </c>
      <c r="P215" s="3" t="s">
        <v>82</v>
      </c>
      <c r="Q215" s="3" t="s">
        <v>29</v>
      </c>
      <c r="R215" s="3" t="s">
        <v>30</v>
      </c>
    </row>
    <row r="216" spans="1:18" ht="22.5" customHeight="1" x14ac:dyDescent="0.25">
      <c r="A216" s="2">
        <v>46049.594994837964</v>
      </c>
      <c r="B216" s="3" t="s">
        <v>550</v>
      </c>
      <c r="C216" s="4">
        <v>10</v>
      </c>
      <c r="D216" s="3" t="s">
        <v>551</v>
      </c>
      <c r="E216" s="3" t="s">
        <v>237</v>
      </c>
      <c r="F216" s="3">
        <v>11234</v>
      </c>
      <c r="G216" s="3" t="s">
        <v>505</v>
      </c>
      <c r="H216" s="3">
        <v>1090</v>
      </c>
      <c r="I216" s="3" t="s">
        <v>21</v>
      </c>
      <c r="J216" s="3" t="s">
        <v>22</v>
      </c>
      <c r="K216" s="3" t="s">
        <v>23</v>
      </c>
      <c r="L216" s="3" t="s">
        <v>24</v>
      </c>
      <c r="M216" s="3" t="s">
        <v>25</v>
      </c>
      <c r="N216" s="3" t="s">
        <v>26</v>
      </c>
      <c r="O216" s="3" t="s">
        <v>27</v>
      </c>
      <c r="P216" s="3" t="s">
        <v>28</v>
      </c>
      <c r="Q216" s="3" t="s">
        <v>29</v>
      </c>
      <c r="R216" s="3" t="s">
        <v>30</v>
      </c>
    </row>
    <row r="217" spans="1:18" ht="22.5" customHeight="1" x14ac:dyDescent="0.25">
      <c r="A217" s="2">
        <v>46049.596855960648</v>
      </c>
      <c r="B217" s="3" t="s">
        <v>552</v>
      </c>
      <c r="C217" s="4">
        <v>0</v>
      </c>
      <c r="D217" s="3" t="s">
        <v>553</v>
      </c>
      <c r="E217" s="3">
        <v>11</v>
      </c>
      <c r="F217" s="3">
        <v>31</v>
      </c>
      <c r="G217" s="3" t="s">
        <v>476</v>
      </c>
      <c r="H217" s="3">
        <v>1108</v>
      </c>
      <c r="I217" s="3" t="s">
        <v>70</v>
      </c>
      <c r="J217" s="3" t="s">
        <v>58</v>
      </c>
      <c r="K217" s="3" t="s">
        <v>64</v>
      </c>
      <c r="L217" s="3" t="s">
        <v>41</v>
      </c>
      <c r="M217" s="3" t="s">
        <v>129</v>
      </c>
      <c r="N217" s="3" t="s">
        <v>71</v>
      </c>
      <c r="O217" s="3" t="s">
        <v>66</v>
      </c>
      <c r="P217" s="3" t="s">
        <v>73</v>
      </c>
      <c r="Q217" s="3" t="s">
        <v>42</v>
      </c>
      <c r="R217" s="3" t="s">
        <v>84</v>
      </c>
    </row>
    <row r="218" spans="1:18" ht="22.5" customHeight="1" x14ac:dyDescent="0.25">
      <c r="A218" s="2">
        <v>46049.599554490742</v>
      </c>
      <c r="B218" s="3" t="s">
        <v>554</v>
      </c>
      <c r="C218" s="4">
        <v>3</v>
      </c>
      <c r="D218" s="3" t="s">
        <v>555</v>
      </c>
      <c r="E218" s="3" t="s">
        <v>204</v>
      </c>
      <c r="F218" s="3">
        <v>22</v>
      </c>
      <c r="G218" s="3" t="s">
        <v>505</v>
      </c>
      <c r="H218" s="3">
        <v>1090</v>
      </c>
      <c r="I218" s="3" t="s">
        <v>21</v>
      </c>
      <c r="J218" s="3" t="s">
        <v>58</v>
      </c>
      <c r="K218" s="3" t="s">
        <v>22</v>
      </c>
      <c r="L218" s="3" t="s">
        <v>38</v>
      </c>
      <c r="M218" s="3" t="s">
        <v>25</v>
      </c>
      <c r="N218" s="3" t="s">
        <v>71</v>
      </c>
      <c r="O218" s="3" t="s">
        <v>66</v>
      </c>
      <c r="P218" s="3" t="s">
        <v>28</v>
      </c>
      <c r="Q218" s="3" t="s">
        <v>42</v>
      </c>
      <c r="R218" s="3" t="s">
        <v>95</v>
      </c>
    </row>
    <row r="219" spans="1:18" ht="22.5" customHeight="1" x14ac:dyDescent="0.25">
      <c r="A219" s="2">
        <v>46049.601384155088</v>
      </c>
      <c r="B219" s="3" t="s">
        <v>556</v>
      </c>
      <c r="C219" s="4">
        <v>4</v>
      </c>
      <c r="D219" s="3" t="s">
        <v>557</v>
      </c>
      <c r="E219" s="3">
        <v>11</v>
      </c>
      <c r="F219" s="3">
        <v>11332</v>
      </c>
      <c r="G219" s="3" t="s">
        <v>532</v>
      </c>
      <c r="H219" s="3">
        <v>1112</v>
      </c>
      <c r="I219" s="3" t="s">
        <v>21</v>
      </c>
      <c r="J219" s="3" t="s">
        <v>23</v>
      </c>
      <c r="K219" s="3" t="s">
        <v>64</v>
      </c>
      <c r="L219" s="3" t="s">
        <v>24</v>
      </c>
      <c r="M219" s="3" t="s">
        <v>65</v>
      </c>
      <c r="N219" s="3" t="s">
        <v>77</v>
      </c>
      <c r="O219" s="3" t="s">
        <v>27</v>
      </c>
      <c r="P219" s="3" t="s">
        <v>94</v>
      </c>
      <c r="Q219" s="3" t="s">
        <v>29</v>
      </c>
      <c r="R219" s="3" t="s">
        <v>84</v>
      </c>
    </row>
    <row r="220" spans="1:18" ht="22.5" customHeight="1" x14ac:dyDescent="0.25">
      <c r="A220" s="2">
        <v>46049.604609664355</v>
      </c>
      <c r="B220" s="3" t="s">
        <v>558</v>
      </c>
      <c r="C220" s="4">
        <v>3</v>
      </c>
      <c r="D220" s="3" t="s">
        <v>559</v>
      </c>
      <c r="E220" s="3" t="s">
        <v>560</v>
      </c>
      <c r="F220" s="3">
        <v>11315</v>
      </c>
      <c r="G220" s="3" t="s">
        <v>532</v>
      </c>
      <c r="H220" s="3">
        <v>1112</v>
      </c>
      <c r="I220" s="3" t="s">
        <v>21</v>
      </c>
      <c r="J220" s="3" t="s">
        <v>23</v>
      </c>
      <c r="K220" s="3" t="s">
        <v>64</v>
      </c>
      <c r="L220" s="3" t="s">
        <v>41</v>
      </c>
      <c r="M220" s="3" t="s">
        <v>81</v>
      </c>
      <c r="N220" s="3" t="s">
        <v>48</v>
      </c>
      <c r="O220" s="3" t="s">
        <v>66</v>
      </c>
      <c r="P220" s="3" t="s">
        <v>28</v>
      </c>
      <c r="Q220" s="3" t="s">
        <v>49</v>
      </c>
      <c r="R220" s="3" t="s">
        <v>30</v>
      </c>
    </row>
    <row r="221" spans="1:18" ht="22.5" customHeight="1" x14ac:dyDescent="0.25">
      <c r="A221" s="2">
        <v>46049.60569571759</v>
      </c>
      <c r="B221" s="3" t="s">
        <v>561</v>
      </c>
      <c r="C221" s="4">
        <v>8</v>
      </c>
      <c r="D221" s="3" t="s">
        <v>562</v>
      </c>
      <c r="E221" s="3">
        <v>11</v>
      </c>
      <c r="F221" s="3">
        <v>33</v>
      </c>
      <c r="G221" s="3" t="s">
        <v>505</v>
      </c>
      <c r="H221" s="3">
        <v>1090</v>
      </c>
      <c r="I221" s="3" t="s">
        <v>21</v>
      </c>
      <c r="J221" s="3" t="s">
        <v>22</v>
      </c>
      <c r="K221" s="3" t="s">
        <v>23</v>
      </c>
      <c r="L221" s="3" t="s">
        <v>24</v>
      </c>
      <c r="M221" s="3" t="s">
        <v>25</v>
      </c>
      <c r="N221" s="3" t="s">
        <v>26</v>
      </c>
      <c r="O221" s="3" t="s">
        <v>27</v>
      </c>
      <c r="P221" s="3" t="s">
        <v>28</v>
      </c>
      <c r="Q221" s="3" t="s">
        <v>83</v>
      </c>
      <c r="R221" s="3" t="s">
        <v>84</v>
      </c>
    </row>
    <row r="222" spans="1:18" ht="22.5" customHeight="1" x14ac:dyDescent="0.25">
      <c r="A222" s="2">
        <v>46049.60938603009</v>
      </c>
      <c r="B222" s="3" t="s">
        <v>563</v>
      </c>
      <c r="C222" s="4">
        <v>10</v>
      </c>
      <c r="D222" s="3" t="s">
        <v>564</v>
      </c>
      <c r="E222" s="3" t="s">
        <v>36</v>
      </c>
      <c r="F222" s="3">
        <v>12</v>
      </c>
      <c r="G222" s="3" t="s">
        <v>505</v>
      </c>
      <c r="H222" s="3">
        <v>1090</v>
      </c>
      <c r="I222" s="3" t="s">
        <v>21</v>
      </c>
      <c r="J222" s="3" t="s">
        <v>22</v>
      </c>
      <c r="K222" s="3" t="s">
        <v>23</v>
      </c>
      <c r="L222" s="3" t="s">
        <v>24</v>
      </c>
      <c r="M222" s="3" t="s">
        <v>25</v>
      </c>
      <c r="N222" s="3" t="s">
        <v>26</v>
      </c>
      <c r="O222" s="3" t="s">
        <v>27</v>
      </c>
      <c r="P222" s="3" t="s">
        <v>28</v>
      </c>
      <c r="Q222" s="3" t="s">
        <v>29</v>
      </c>
      <c r="R222" s="3" t="s">
        <v>30</v>
      </c>
    </row>
    <row r="223" spans="1:18" ht="22.5" customHeight="1" x14ac:dyDescent="0.25">
      <c r="A223" s="2">
        <v>46049.609396898144</v>
      </c>
      <c r="B223" s="3" t="s">
        <v>565</v>
      </c>
      <c r="C223" s="4">
        <v>10</v>
      </c>
      <c r="D223" s="3" t="s">
        <v>566</v>
      </c>
      <c r="E223" s="3" t="s">
        <v>204</v>
      </c>
      <c r="F223" s="3">
        <v>25</v>
      </c>
      <c r="G223" s="3" t="s">
        <v>505</v>
      </c>
      <c r="H223" s="3">
        <v>1090</v>
      </c>
      <c r="I223" s="3" t="s">
        <v>21</v>
      </c>
      <c r="J223" s="3" t="s">
        <v>22</v>
      </c>
      <c r="K223" s="3" t="s">
        <v>23</v>
      </c>
      <c r="L223" s="3" t="s">
        <v>24</v>
      </c>
      <c r="M223" s="3" t="s">
        <v>25</v>
      </c>
      <c r="N223" s="3" t="s">
        <v>26</v>
      </c>
      <c r="O223" s="3" t="s">
        <v>27</v>
      </c>
      <c r="P223" s="3" t="s">
        <v>28</v>
      </c>
      <c r="Q223" s="3" t="s">
        <v>29</v>
      </c>
      <c r="R223" s="3" t="s">
        <v>30</v>
      </c>
    </row>
    <row r="224" spans="1:18" ht="22.5" customHeight="1" x14ac:dyDescent="0.25">
      <c r="A224" s="2">
        <v>46049.609398726854</v>
      </c>
      <c r="B224" s="3" t="s">
        <v>567</v>
      </c>
      <c r="C224" s="4">
        <v>10</v>
      </c>
      <c r="D224" s="3" t="s">
        <v>568</v>
      </c>
      <c r="E224" s="3" t="s">
        <v>237</v>
      </c>
      <c r="F224" s="3">
        <v>11204</v>
      </c>
      <c r="G224" s="3" t="s">
        <v>505</v>
      </c>
      <c r="H224" s="3">
        <v>1090</v>
      </c>
      <c r="I224" s="3" t="s">
        <v>21</v>
      </c>
      <c r="J224" s="3" t="s">
        <v>22</v>
      </c>
      <c r="K224" s="3" t="s">
        <v>23</v>
      </c>
      <c r="L224" s="3" t="s">
        <v>24</v>
      </c>
      <c r="M224" s="3" t="s">
        <v>25</v>
      </c>
      <c r="N224" s="3" t="s">
        <v>26</v>
      </c>
      <c r="O224" s="3" t="s">
        <v>27</v>
      </c>
      <c r="P224" s="3" t="s">
        <v>28</v>
      </c>
      <c r="Q224" s="3" t="s">
        <v>29</v>
      </c>
      <c r="R224" s="3" t="s">
        <v>30</v>
      </c>
    </row>
    <row r="225" spans="1:18" ht="22.5" customHeight="1" x14ac:dyDescent="0.25">
      <c r="A225" s="2">
        <v>46049.6114303125</v>
      </c>
      <c r="B225" s="3" t="s">
        <v>569</v>
      </c>
      <c r="C225" s="4">
        <v>9</v>
      </c>
      <c r="D225" s="3" t="s">
        <v>570</v>
      </c>
      <c r="E225" s="3">
        <v>11</v>
      </c>
      <c r="F225" s="3">
        <v>14</v>
      </c>
      <c r="G225" s="3" t="s">
        <v>505</v>
      </c>
      <c r="H225" s="3">
        <v>1090</v>
      </c>
      <c r="I225" s="3" t="s">
        <v>21</v>
      </c>
      <c r="J225" s="3" t="s">
        <v>22</v>
      </c>
      <c r="K225" s="3" t="s">
        <v>23</v>
      </c>
      <c r="L225" s="3" t="s">
        <v>24</v>
      </c>
      <c r="M225" s="3" t="s">
        <v>25</v>
      </c>
      <c r="N225" s="3" t="s">
        <v>48</v>
      </c>
      <c r="O225" s="3" t="s">
        <v>27</v>
      </c>
      <c r="P225" s="3" t="s">
        <v>28</v>
      </c>
      <c r="Q225" s="3" t="s">
        <v>29</v>
      </c>
      <c r="R225" s="3" t="s">
        <v>30</v>
      </c>
    </row>
    <row r="226" spans="1:18" ht="22.5" customHeight="1" x14ac:dyDescent="0.25">
      <c r="A226" s="2">
        <v>46049.611675914348</v>
      </c>
      <c r="B226" s="3" t="s">
        <v>571</v>
      </c>
      <c r="C226" s="4">
        <v>10</v>
      </c>
      <c r="D226" s="3" t="s">
        <v>572</v>
      </c>
      <c r="E226" s="3" t="s">
        <v>204</v>
      </c>
      <c r="F226" s="3">
        <v>11202</v>
      </c>
      <c r="G226" s="3" t="s">
        <v>505</v>
      </c>
      <c r="H226" s="3">
        <v>1090</v>
      </c>
      <c r="I226" s="3" t="s">
        <v>21</v>
      </c>
      <c r="J226" s="3" t="s">
        <v>22</v>
      </c>
      <c r="K226" s="3" t="s">
        <v>23</v>
      </c>
      <c r="L226" s="3" t="s">
        <v>24</v>
      </c>
      <c r="M226" s="3" t="s">
        <v>25</v>
      </c>
      <c r="N226" s="3" t="s">
        <v>26</v>
      </c>
      <c r="O226" s="3" t="s">
        <v>27</v>
      </c>
      <c r="P226" s="3" t="s">
        <v>28</v>
      </c>
      <c r="Q226" s="3" t="s">
        <v>29</v>
      </c>
      <c r="R226" s="3" t="s">
        <v>30</v>
      </c>
    </row>
    <row r="227" spans="1:18" ht="22.5" customHeight="1" x14ac:dyDescent="0.25">
      <c r="A227" s="2">
        <v>46049.617415069442</v>
      </c>
      <c r="B227" s="3" t="s">
        <v>573</v>
      </c>
      <c r="C227" s="4">
        <v>4</v>
      </c>
      <c r="D227" s="3" t="s">
        <v>574</v>
      </c>
      <c r="E227" s="3" t="s">
        <v>63</v>
      </c>
      <c r="F227" s="3">
        <v>11211</v>
      </c>
      <c r="G227" s="3" t="s">
        <v>575</v>
      </c>
      <c r="H227" s="3">
        <v>1132</v>
      </c>
      <c r="I227" s="3" t="s">
        <v>21</v>
      </c>
      <c r="J227" s="3" t="s">
        <v>58</v>
      </c>
      <c r="K227" s="3" t="s">
        <v>80</v>
      </c>
      <c r="L227" s="3" t="s">
        <v>41</v>
      </c>
      <c r="M227" s="3" t="s">
        <v>25</v>
      </c>
      <c r="N227" s="3" t="s">
        <v>48</v>
      </c>
      <c r="O227" s="3" t="s">
        <v>27</v>
      </c>
      <c r="P227" s="3" t="s">
        <v>82</v>
      </c>
      <c r="Q227" s="3" t="s">
        <v>42</v>
      </c>
      <c r="R227" s="3" t="s">
        <v>30</v>
      </c>
    </row>
    <row r="228" spans="1:18" ht="22.5" customHeight="1" x14ac:dyDescent="0.25">
      <c r="A228" s="2">
        <v>46049.619020925922</v>
      </c>
      <c r="B228" s="3" t="s">
        <v>576</v>
      </c>
      <c r="C228" s="4">
        <v>6</v>
      </c>
      <c r="D228" s="3" t="s">
        <v>577</v>
      </c>
      <c r="E228" s="3" t="s">
        <v>122</v>
      </c>
      <c r="F228" s="3">
        <v>11210</v>
      </c>
      <c r="G228" s="3" t="s">
        <v>575</v>
      </c>
      <c r="H228" s="3">
        <v>1132</v>
      </c>
      <c r="I228" s="3" t="s">
        <v>21</v>
      </c>
      <c r="J228" s="3" t="s">
        <v>22</v>
      </c>
      <c r="K228" s="3" t="s">
        <v>23</v>
      </c>
      <c r="L228" s="3" t="s">
        <v>128</v>
      </c>
      <c r="M228" s="3" t="s">
        <v>25</v>
      </c>
      <c r="N228" s="3" t="s">
        <v>26</v>
      </c>
      <c r="O228" s="3" t="s">
        <v>72</v>
      </c>
      <c r="P228" s="3" t="s">
        <v>94</v>
      </c>
      <c r="Q228" s="3" t="s">
        <v>29</v>
      </c>
      <c r="R228" s="3" t="s">
        <v>91</v>
      </c>
    </row>
    <row r="229" spans="1:18" ht="22.5" customHeight="1" x14ac:dyDescent="0.25">
      <c r="A229" s="2">
        <v>46049.619067719905</v>
      </c>
      <c r="B229" s="3" t="s">
        <v>578</v>
      </c>
      <c r="C229" s="4">
        <v>9</v>
      </c>
      <c r="D229" s="3" t="s">
        <v>579</v>
      </c>
      <c r="E229" s="3" t="s">
        <v>307</v>
      </c>
      <c r="F229" s="3">
        <v>11201</v>
      </c>
      <c r="G229" s="3" t="s">
        <v>575</v>
      </c>
      <c r="H229" s="3">
        <v>1132</v>
      </c>
      <c r="I229" s="3" t="s">
        <v>21</v>
      </c>
      <c r="J229" s="3" t="s">
        <v>22</v>
      </c>
      <c r="K229" s="3" t="s">
        <v>23</v>
      </c>
      <c r="L229" s="3" t="s">
        <v>24</v>
      </c>
      <c r="M229" s="3" t="s">
        <v>25</v>
      </c>
      <c r="N229" s="3" t="s">
        <v>77</v>
      </c>
      <c r="O229" s="3" t="s">
        <v>27</v>
      </c>
      <c r="P229" s="3" t="s">
        <v>28</v>
      </c>
      <c r="Q229" s="3" t="s">
        <v>29</v>
      </c>
      <c r="R229" s="3" t="s">
        <v>30</v>
      </c>
    </row>
    <row r="230" spans="1:18" ht="22.5" customHeight="1" x14ac:dyDescent="0.25">
      <c r="A230" s="2">
        <v>46049.619750949074</v>
      </c>
      <c r="B230" s="3" t="s">
        <v>580</v>
      </c>
      <c r="C230" s="4">
        <v>10</v>
      </c>
      <c r="D230" s="3" t="s">
        <v>581</v>
      </c>
      <c r="E230" s="3">
        <v>11</v>
      </c>
      <c r="F230" s="3">
        <v>11218</v>
      </c>
      <c r="G230" s="3" t="s">
        <v>575</v>
      </c>
      <c r="H230" s="3">
        <v>1132</v>
      </c>
      <c r="I230" s="3" t="s">
        <v>21</v>
      </c>
      <c r="J230" s="3" t="s">
        <v>22</v>
      </c>
      <c r="K230" s="3" t="s">
        <v>23</v>
      </c>
      <c r="L230" s="3" t="s">
        <v>24</v>
      </c>
      <c r="M230" s="3" t="s">
        <v>25</v>
      </c>
      <c r="N230" s="3" t="s">
        <v>26</v>
      </c>
      <c r="O230" s="3" t="s">
        <v>27</v>
      </c>
      <c r="P230" s="3" t="s">
        <v>28</v>
      </c>
      <c r="Q230" s="3" t="s">
        <v>29</v>
      </c>
      <c r="R230" s="3" t="s">
        <v>30</v>
      </c>
    </row>
    <row r="231" spans="1:18" ht="22.5" customHeight="1" x14ac:dyDescent="0.25">
      <c r="A231" s="2">
        <v>46049.619768611112</v>
      </c>
      <c r="B231" s="3" t="s">
        <v>582</v>
      </c>
      <c r="C231" s="4">
        <v>10</v>
      </c>
      <c r="D231" s="3" t="s">
        <v>583</v>
      </c>
      <c r="E231" s="3">
        <v>11</v>
      </c>
      <c r="F231" s="3">
        <v>11217</v>
      </c>
      <c r="G231" s="3" t="s">
        <v>575</v>
      </c>
      <c r="H231" s="3">
        <v>1132</v>
      </c>
      <c r="I231" s="3" t="s">
        <v>21</v>
      </c>
      <c r="J231" s="3" t="s">
        <v>22</v>
      </c>
      <c r="K231" s="3" t="s">
        <v>23</v>
      </c>
      <c r="L231" s="3" t="s">
        <v>24</v>
      </c>
      <c r="M231" s="3" t="s">
        <v>25</v>
      </c>
      <c r="N231" s="3" t="s">
        <v>26</v>
      </c>
      <c r="O231" s="3" t="s">
        <v>27</v>
      </c>
      <c r="P231" s="3" t="s">
        <v>28</v>
      </c>
      <c r="Q231" s="3" t="s">
        <v>29</v>
      </c>
      <c r="R231" s="3" t="s">
        <v>30</v>
      </c>
    </row>
    <row r="232" spans="1:18" ht="22.5" customHeight="1" x14ac:dyDescent="0.25">
      <c r="A232" s="2">
        <v>46049.620243333338</v>
      </c>
      <c r="B232" s="3" t="s">
        <v>584</v>
      </c>
      <c r="C232" s="4">
        <v>10</v>
      </c>
      <c r="D232" s="3" t="s">
        <v>585</v>
      </c>
      <c r="E232" s="3">
        <v>11</v>
      </c>
      <c r="F232" s="3">
        <v>11228</v>
      </c>
      <c r="G232" s="3" t="s">
        <v>575</v>
      </c>
      <c r="H232" s="3">
        <v>1132</v>
      </c>
      <c r="I232" s="3" t="s">
        <v>21</v>
      </c>
      <c r="J232" s="3" t="s">
        <v>22</v>
      </c>
      <c r="K232" s="3" t="s">
        <v>23</v>
      </c>
      <c r="L232" s="3" t="s">
        <v>24</v>
      </c>
      <c r="M232" s="3" t="s">
        <v>25</v>
      </c>
      <c r="N232" s="3" t="s">
        <v>26</v>
      </c>
      <c r="O232" s="3" t="s">
        <v>27</v>
      </c>
      <c r="P232" s="3" t="s">
        <v>28</v>
      </c>
      <c r="Q232" s="3" t="s">
        <v>29</v>
      </c>
      <c r="R232" s="3" t="s">
        <v>30</v>
      </c>
    </row>
    <row r="233" spans="1:18" ht="22.5" customHeight="1" x14ac:dyDescent="0.25">
      <c r="A233" s="2">
        <v>46049.620280335643</v>
      </c>
      <c r="B233" s="3" t="s">
        <v>586</v>
      </c>
      <c r="C233" s="4">
        <v>10</v>
      </c>
      <c r="D233" s="3" t="s">
        <v>587</v>
      </c>
      <c r="E233" s="3">
        <v>11</v>
      </c>
      <c r="F233" s="3">
        <v>11227</v>
      </c>
      <c r="G233" s="3" t="s">
        <v>575</v>
      </c>
      <c r="H233" s="3">
        <v>1132</v>
      </c>
      <c r="I233" s="3" t="s">
        <v>21</v>
      </c>
      <c r="J233" s="3" t="s">
        <v>22</v>
      </c>
      <c r="K233" s="3" t="s">
        <v>23</v>
      </c>
      <c r="L233" s="3" t="s">
        <v>24</v>
      </c>
      <c r="M233" s="3" t="s">
        <v>25</v>
      </c>
      <c r="N233" s="3" t="s">
        <v>26</v>
      </c>
      <c r="O233" s="3" t="s">
        <v>27</v>
      </c>
      <c r="P233" s="3" t="s">
        <v>28</v>
      </c>
      <c r="Q233" s="3" t="s">
        <v>29</v>
      </c>
      <c r="R233" s="3" t="s">
        <v>30</v>
      </c>
    </row>
    <row r="234" spans="1:18" ht="22.5" customHeight="1" x14ac:dyDescent="0.25">
      <c r="A234" s="2">
        <v>46049.621224895833</v>
      </c>
      <c r="B234" s="3" t="s">
        <v>588</v>
      </c>
      <c r="C234" s="4">
        <v>10</v>
      </c>
      <c r="D234" s="3" t="s">
        <v>589</v>
      </c>
      <c r="E234" s="3" t="s">
        <v>204</v>
      </c>
      <c r="F234" s="3">
        <v>11224</v>
      </c>
      <c r="G234" s="3" t="s">
        <v>575</v>
      </c>
      <c r="H234" s="3">
        <v>1132</v>
      </c>
      <c r="I234" s="3" t="s">
        <v>21</v>
      </c>
      <c r="J234" s="3" t="s">
        <v>22</v>
      </c>
      <c r="K234" s="3" t="s">
        <v>23</v>
      </c>
      <c r="L234" s="3" t="s">
        <v>24</v>
      </c>
      <c r="M234" s="3" t="s">
        <v>25</v>
      </c>
      <c r="N234" s="3" t="s">
        <v>26</v>
      </c>
      <c r="O234" s="3" t="s">
        <v>27</v>
      </c>
      <c r="P234" s="3" t="s">
        <v>28</v>
      </c>
      <c r="Q234" s="3" t="s">
        <v>29</v>
      </c>
      <c r="R234" s="3" t="s">
        <v>30</v>
      </c>
    </row>
    <row r="235" spans="1:18" ht="22.5" customHeight="1" x14ac:dyDescent="0.25">
      <c r="A235" s="2">
        <v>46049.621486284726</v>
      </c>
      <c r="B235" s="3" t="s">
        <v>590</v>
      </c>
      <c r="C235" s="4">
        <v>10</v>
      </c>
      <c r="D235" s="3" t="s">
        <v>591</v>
      </c>
      <c r="E235" s="3">
        <v>11</v>
      </c>
      <c r="F235" s="3">
        <v>11221</v>
      </c>
      <c r="G235" s="3" t="s">
        <v>592</v>
      </c>
      <c r="H235" s="3">
        <v>1121</v>
      </c>
      <c r="I235" s="3" t="s">
        <v>21</v>
      </c>
      <c r="J235" s="3" t="s">
        <v>22</v>
      </c>
      <c r="K235" s="3" t="s">
        <v>23</v>
      </c>
      <c r="L235" s="3" t="s">
        <v>24</v>
      </c>
      <c r="M235" s="3" t="s">
        <v>25</v>
      </c>
      <c r="N235" s="3" t="s">
        <v>26</v>
      </c>
      <c r="O235" s="3" t="s">
        <v>27</v>
      </c>
      <c r="P235" s="3" t="s">
        <v>28</v>
      </c>
      <c r="Q235" s="3" t="s">
        <v>29</v>
      </c>
      <c r="R235" s="3" t="s">
        <v>30</v>
      </c>
    </row>
    <row r="236" spans="1:18" ht="22.5" customHeight="1" x14ac:dyDescent="0.25">
      <c r="A236" s="2">
        <v>46049.621489907411</v>
      </c>
      <c r="B236" s="3" t="s">
        <v>593</v>
      </c>
      <c r="C236" s="4">
        <v>10</v>
      </c>
      <c r="D236" s="3" t="s">
        <v>594</v>
      </c>
      <c r="E236" s="3" t="s">
        <v>36</v>
      </c>
      <c r="F236" s="5" t="s">
        <v>595</v>
      </c>
      <c r="G236" s="3" t="s">
        <v>592</v>
      </c>
      <c r="H236" s="3">
        <v>1121</v>
      </c>
      <c r="I236" s="3" t="s">
        <v>21</v>
      </c>
      <c r="J236" s="3" t="s">
        <v>22</v>
      </c>
      <c r="K236" s="3" t="s">
        <v>23</v>
      </c>
      <c r="L236" s="3" t="s">
        <v>24</v>
      </c>
      <c r="M236" s="3" t="s">
        <v>25</v>
      </c>
      <c r="N236" s="3" t="s">
        <v>26</v>
      </c>
      <c r="O236" s="3" t="s">
        <v>27</v>
      </c>
      <c r="P236" s="3" t="s">
        <v>28</v>
      </c>
      <c r="Q236" s="3" t="s">
        <v>29</v>
      </c>
      <c r="R236" s="3" t="s">
        <v>30</v>
      </c>
    </row>
    <row r="237" spans="1:18" ht="22.5" customHeight="1" x14ac:dyDescent="0.25">
      <c r="A237" s="2">
        <v>46049.621832511577</v>
      </c>
      <c r="B237" s="3" t="s">
        <v>596</v>
      </c>
      <c r="C237" s="4">
        <v>2</v>
      </c>
      <c r="D237" s="3" t="s">
        <v>597</v>
      </c>
      <c r="E237" s="3">
        <v>11</v>
      </c>
      <c r="F237" s="3">
        <v>11226</v>
      </c>
      <c r="G237" s="3" t="s">
        <v>575</v>
      </c>
      <c r="H237" s="3">
        <v>1132</v>
      </c>
      <c r="I237" s="3" t="s">
        <v>21</v>
      </c>
      <c r="J237" s="3" t="s">
        <v>58</v>
      </c>
      <c r="K237" s="3" t="s">
        <v>22</v>
      </c>
      <c r="L237" s="3" t="s">
        <v>24</v>
      </c>
      <c r="M237" s="3" t="s">
        <v>129</v>
      </c>
      <c r="N237" s="3" t="s">
        <v>71</v>
      </c>
      <c r="O237" s="3" t="s">
        <v>66</v>
      </c>
      <c r="P237" s="3" t="s">
        <v>94</v>
      </c>
      <c r="Q237" s="3" t="s">
        <v>83</v>
      </c>
      <c r="R237" s="3" t="s">
        <v>95</v>
      </c>
    </row>
    <row r="238" spans="1:18" ht="22.5" customHeight="1" x14ac:dyDescent="0.25">
      <c r="A238" s="2">
        <v>46049.622227430555</v>
      </c>
      <c r="B238" s="3" t="s">
        <v>598</v>
      </c>
      <c r="C238" s="4">
        <v>10</v>
      </c>
      <c r="D238" s="3" t="s">
        <v>599</v>
      </c>
      <c r="E238" s="3">
        <v>11</v>
      </c>
      <c r="F238" s="3">
        <v>10</v>
      </c>
      <c r="G238" s="3" t="s">
        <v>592</v>
      </c>
      <c r="H238" s="3">
        <v>1121</v>
      </c>
      <c r="I238" s="3" t="s">
        <v>21</v>
      </c>
      <c r="J238" s="3" t="s">
        <v>22</v>
      </c>
      <c r="K238" s="3" t="s">
        <v>23</v>
      </c>
      <c r="L238" s="3" t="s">
        <v>24</v>
      </c>
      <c r="M238" s="3" t="s">
        <v>25</v>
      </c>
      <c r="N238" s="3" t="s">
        <v>26</v>
      </c>
      <c r="O238" s="3" t="s">
        <v>27</v>
      </c>
      <c r="P238" s="3" t="s">
        <v>28</v>
      </c>
      <c r="Q238" s="3" t="s">
        <v>29</v>
      </c>
      <c r="R238" s="3" t="s">
        <v>30</v>
      </c>
    </row>
    <row r="239" spans="1:18" ht="22.5" customHeight="1" x14ac:dyDescent="0.25">
      <c r="A239" s="2">
        <v>46049.622237187505</v>
      </c>
      <c r="B239" s="3" t="s">
        <v>600</v>
      </c>
      <c r="C239" s="4">
        <v>10</v>
      </c>
      <c r="D239" s="3" t="s">
        <v>601</v>
      </c>
      <c r="E239" s="3">
        <v>11</v>
      </c>
      <c r="F239" s="3">
        <v>17</v>
      </c>
      <c r="G239" s="3" t="s">
        <v>592</v>
      </c>
      <c r="H239" s="3">
        <v>1121</v>
      </c>
      <c r="I239" s="3" t="s">
        <v>21</v>
      </c>
      <c r="J239" s="3" t="s">
        <v>22</v>
      </c>
      <c r="K239" s="3" t="s">
        <v>23</v>
      </c>
      <c r="L239" s="3" t="s">
        <v>24</v>
      </c>
      <c r="M239" s="3" t="s">
        <v>25</v>
      </c>
      <c r="N239" s="3" t="s">
        <v>26</v>
      </c>
      <c r="O239" s="3" t="s">
        <v>27</v>
      </c>
      <c r="P239" s="3" t="s">
        <v>28</v>
      </c>
      <c r="Q239" s="3" t="s">
        <v>29</v>
      </c>
      <c r="R239" s="3" t="s">
        <v>30</v>
      </c>
    </row>
    <row r="240" spans="1:18" ht="22.5" customHeight="1" x14ac:dyDescent="0.25">
      <c r="A240" s="2">
        <v>46049.622612696759</v>
      </c>
      <c r="B240" s="3" t="s">
        <v>602</v>
      </c>
      <c r="C240" s="4">
        <v>10</v>
      </c>
      <c r="D240" s="3" t="s">
        <v>603</v>
      </c>
      <c r="E240" s="3" t="s">
        <v>36</v>
      </c>
      <c r="F240" s="3">
        <v>11205</v>
      </c>
      <c r="G240" s="3" t="s">
        <v>575</v>
      </c>
      <c r="H240" s="3">
        <v>1132</v>
      </c>
      <c r="I240" s="3" t="s">
        <v>21</v>
      </c>
      <c r="J240" s="3" t="s">
        <v>22</v>
      </c>
      <c r="K240" s="3" t="s">
        <v>23</v>
      </c>
      <c r="L240" s="3" t="s">
        <v>24</v>
      </c>
      <c r="M240" s="3" t="s">
        <v>25</v>
      </c>
      <c r="N240" s="3" t="s">
        <v>26</v>
      </c>
      <c r="O240" s="3" t="s">
        <v>27</v>
      </c>
      <c r="P240" s="3" t="s">
        <v>28</v>
      </c>
      <c r="Q240" s="3" t="s">
        <v>29</v>
      </c>
      <c r="R240" s="3" t="s">
        <v>30</v>
      </c>
    </row>
    <row r="241" spans="1:18" ht="22.5" customHeight="1" x14ac:dyDescent="0.25">
      <c r="A241" s="2">
        <v>46049.62314826389</v>
      </c>
      <c r="B241" s="3" t="s">
        <v>604</v>
      </c>
      <c r="C241" s="4">
        <v>10</v>
      </c>
      <c r="D241" s="3" t="s">
        <v>605</v>
      </c>
      <c r="E241" s="3">
        <v>11</v>
      </c>
      <c r="F241" s="3">
        <v>11223</v>
      </c>
      <c r="G241" s="3" t="s">
        <v>575</v>
      </c>
      <c r="H241" s="3">
        <v>1132</v>
      </c>
      <c r="I241" s="3" t="s">
        <v>21</v>
      </c>
      <c r="J241" s="3" t="s">
        <v>22</v>
      </c>
      <c r="K241" s="3" t="s">
        <v>23</v>
      </c>
      <c r="L241" s="3" t="s">
        <v>24</v>
      </c>
      <c r="M241" s="3" t="s">
        <v>25</v>
      </c>
      <c r="N241" s="3" t="s">
        <v>26</v>
      </c>
      <c r="O241" s="3" t="s">
        <v>27</v>
      </c>
      <c r="P241" s="3" t="s">
        <v>28</v>
      </c>
      <c r="Q241" s="3" t="s">
        <v>29</v>
      </c>
      <c r="R241" s="3" t="s">
        <v>30</v>
      </c>
    </row>
    <row r="242" spans="1:18" ht="22.5" customHeight="1" x14ac:dyDescent="0.25">
      <c r="A242" s="2">
        <v>46049.623177650465</v>
      </c>
      <c r="B242" s="3" t="s">
        <v>606</v>
      </c>
      <c r="C242" s="4">
        <v>10</v>
      </c>
      <c r="D242" s="3" t="s">
        <v>607</v>
      </c>
      <c r="E242" s="3">
        <v>11</v>
      </c>
      <c r="F242" s="3">
        <v>2</v>
      </c>
      <c r="G242" s="3" t="s">
        <v>575</v>
      </c>
      <c r="H242" s="3">
        <v>1132</v>
      </c>
      <c r="I242" s="3" t="s">
        <v>21</v>
      </c>
      <c r="J242" s="3" t="s">
        <v>22</v>
      </c>
      <c r="K242" s="3" t="s">
        <v>23</v>
      </c>
      <c r="L242" s="3" t="s">
        <v>24</v>
      </c>
      <c r="M242" s="3" t="s">
        <v>25</v>
      </c>
      <c r="N242" s="3" t="s">
        <v>26</v>
      </c>
      <c r="O242" s="3" t="s">
        <v>27</v>
      </c>
      <c r="P242" s="3" t="s">
        <v>28</v>
      </c>
      <c r="Q242" s="3" t="s">
        <v>29</v>
      </c>
      <c r="R242" s="3" t="s">
        <v>30</v>
      </c>
    </row>
    <row r="243" spans="1:18" ht="22.5" customHeight="1" x14ac:dyDescent="0.25">
      <c r="A243" s="2">
        <v>46049.623187870369</v>
      </c>
      <c r="B243" s="3" t="s">
        <v>608</v>
      </c>
      <c r="C243" s="4">
        <v>10</v>
      </c>
      <c r="D243" s="3" t="s">
        <v>609</v>
      </c>
      <c r="E243" s="3">
        <v>11</v>
      </c>
      <c r="F243" s="3">
        <v>11207</v>
      </c>
      <c r="G243" s="3" t="s">
        <v>575</v>
      </c>
      <c r="H243" s="3">
        <v>1132</v>
      </c>
      <c r="I243" s="3" t="s">
        <v>21</v>
      </c>
      <c r="J243" s="3" t="s">
        <v>22</v>
      </c>
      <c r="K243" s="3" t="s">
        <v>23</v>
      </c>
      <c r="L243" s="3" t="s">
        <v>24</v>
      </c>
      <c r="M243" s="3" t="s">
        <v>25</v>
      </c>
      <c r="N243" s="3" t="s">
        <v>26</v>
      </c>
      <c r="O243" s="3" t="s">
        <v>27</v>
      </c>
      <c r="P243" s="3" t="s">
        <v>28</v>
      </c>
      <c r="Q243" s="3" t="s">
        <v>29</v>
      </c>
      <c r="R243" s="3" t="s">
        <v>30</v>
      </c>
    </row>
    <row r="244" spans="1:18" ht="22.5" customHeight="1" x14ac:dyDescent="0.25">
      <c r="A244" s="2">
        <v>46049.624020046293</v>
      </c>
      <c r="B244" s="3" t="s">
        <v>610</v>
      </c>
      <c r="C244" s="4">
        <v>5</v>
      </c>
      <c r="D244" s="3" t="s">
        <v>611</v>
      </c>
      <c r="E244" s="3" t="s">
        <v>142</v>
      </c>
      <c r="F244" s="3">
        <v>11212</v>
      </c>
      <c r="G244" s="3" t="s">
        <v>575</v>
      </c>
      <c r="H244" s="3">
        <v>1132</v>
      </c>
      <c r="I244" s="3" t="s">
        <v>70</v>
      </c>
      <c r="J244" s="3" t="s">
        <v>22</v>
      </c>
      <c r="K244" s="3" t="s">
        <v>64</v>
      </c>
      <c r="L244" s="3" t="s">
        <v>24</v>
      </c>
      <c r="M244" s="3" t="s">
        <v>25</v>
      </c>
      <c r="N244" s="3" t="s">
        <v>71</v>
      </c>
      <c r="O244" s="3" t="s">
        <v>72</v>
      </c>
      <c r="P244" s="3" t="s">
        <v>28</v>
      </c>
      <c r="Q244" s="3" t="s">
        <v>49</v>
      </c>
      <c r="R244" s="3" t="s">
        <v>30</v>
      </c>
    </row>
    <row r="245" spans="1:18" ht="22.5" customHeight="1" x14ac:dyDescent="0.25">
      <c r="A245" s="2">
        <v>46049.624137361112</v>
      </c>
      <c r="B245" s="3" t="s">
        <v>612</v>
      </c>
      <c r="C245" s="4">
        <v>4</v>
      </c>
      <c r="D245" s="3" t="s">
        <v>613</v>
      </c>
      <c r="E245" s="3" t="s">
        <v>614</v>
      </c>
      <c r="F245" s="3">
        <v>11206</v>
      </c>
      <c r="G245" s="3" t="s">
        <v>575</v>
      </c>
      <c r="H245" s="3">
        <v>1132</v>
      </c>
      <c r="I245" s="3" t="s">
        <v>70</v>
      </c>
      <c r="J245" s="3" t="s">
        <v>22</v>
      </c>
      <c r="K245" s="3" t="s">
        <v>64</v>
      </c>
      <c r="L245" s="3" t="s">
        <v>24</v>
      </c>
      <c r="M245" s="3" t="s">
        <v>25</v>
      </c>
      <c r="N245" s="3" t="s">
        <v>26</v>
      </c>
      <c r="O245" s="3" t="s">
        <v>72</v>
      </c>
      <c r="P245" s="3" t="s">
        <v>82</v>
      </c>
      <c r="Q245" s="3" t="s">
        <v>42</v>
      </c>
      <c r="R245" s="3" t="s">
        <v>95</v>
      </c>
    </row>
    <row r="246" spans="1:18" ht="22.5" customHeight="1" x14ac:dyDescent="0.25">
      <c r="A246" s="2">
        <v>46049.624556990741</v>
      </c>
      <c r="B246" s="3" t="s">
        <v>615</v>
      </c>
      <c r="C246" s="4">
        <v>10</v>
      </c>
      <c r="D246" s="3" t="s">
        <v>616</v>
      </c>
      <c r="E246" s="3" t="s">
        <v>204</v>
      </c>
      <c r="F246" s="3">
        <v>12</v>
      </c>
      <c r="G246" s="3" t="s">
        <v>592</v>
      </c>
      <c r="H246" s="3">
        <v>1121</v>
      </c>
      <c r="I246" s="3" t="s">
        <v>21</v>
      </c>
      <c r="J246" s="3" t="s">
        <v>22</v>
      </c>
      <c r="K246" s="3" t="s">
        <v>23</v>
      </c>
      <c r="L246" s="3" t="s">
        <v>24</v>
      </c>
      <c r="M246" s="3" t="s">
        <v>25</v>
      </c>
      <c r="N246" s="3" t="s">
        <v>26</v>
      </c>
      <c r="O246" s="3" t="s">
        <v>27</v>
      </c>
      <c r="P246" s="3" t="s">
        <v>28</v>
      </c>
      <c r="Q246" s="3" t="s">
        <v>29</v>
      </c>
      <c r="R246" s="3" t="s">
        <v>30</v>
      </c>
    </row>
    <row r="247" spans="1:18" ht="22.5" customHeight="1" x14ac:dyDescent="0.25">
      <c r="A247" s="2">
        <v>46049.624586562495</v>
      </c>
      <c r="B247" s="3" t="s">
        <v>617</v>
      </c>
      <c r="C247" s="4">
        <v>3</v>
      </c>
      <c r="D247" s="3" t="s">
        <v>618</v>
      </c>
      <c r="E247" s="3">
        <v>11</v>
      </c>
      <c r="F247" s="3">
        <v>11222</v>
      </c>
      <c r="G247" s="3" t="s">
        <v>575</v>
      </c>
      <c r="H247" s="3">
        <v>1132</v>
      </c>
      <c r="I247" s="3" t="s">
        <v>176</v>
      </c>
      <c r="J247" s="3" t="s">
        <v>23</v>
      </c>
      <c r="K247" s="3" t="s">
        <v>80</v>
      </c>
      <c r="L247" s="3" t="s">
        <v>24</v>
      </c>
      <c r="M247" s="3" t="s">
        <v>129</v>
      </c>
      <c r="N247" s="3" t="s">
        <v>48</v>
      </c>
      <c r="O247" s="3" t="s">
        <v>72</v>
      </c>
      <c r="P247" s="3" t="s">
        <v>28</v>
      </c>
      <c r="Q247" s="3" t="s">
        <v>29</v>
      </c>
      <c r="R247" s="3" t="s">
        <v>95</v>
      </c>
    </row>
    <row r="248" spans="1:18" ht="22.5" customHeight="1" x14ac:dyDescent="0.25">
      <c r="A248" s="2">
        <v>46049.625017210652</v>
      </c>
      <c r="B248" s="3" t="s">
        <v>619</v>
      </c>
      <c r="C248" s="4">
        <v>10</v>
      </c>
      <c r="D248" s="3" t="s">
        <v>620</v>
      </c>
      <c r="E248" s="3" t="s">
        <v>204</v>
      </c>
      <c r="F248" s="3">
        <v>11232</v>
      </c>
      <c r="G248" s="3" t="s">
        <v>575</v>
      </c>
      <c r="H248" s="3">
        <v>1132</v>
      </c>
      <c r="I248" s="3" t="s">
        <v>21</v>
      </c>
      <c r="J248" s="3" t="s">
        <v>22</v>
      </c>
      <c r="K248" s="3" t="s">
        <v>23</v>
      </c>
      <c r="L248" s="3" t="s">
        <v>24</v>
      </c>
      <c r="M248" s="3" t="s">
        <v>25</v>
      </c>
      <c r="N248" s="3" t="s">
        <v>26</v>
      </c>
      <c r="O248" s="3" t="s">
        <v>27</v>
      </c>
      <c r="P248" s="3" t="s">
        <v>28</v>
      </c>
      <c r="Q248" s="3" t="s">
        <v>29</v>
      </c>
      <c r="R248" s="3" t="s">
        <v>30</v>
      </c>
    </row>
    <row r="249" spans="1:18" ht="22.5" customHeight="1" x14ac:dyDescent="0.25">
      <c r="A249" s="2">
        <v>46049.625373692128</v>
      </c>
      <c r="B249" s="3" t="s">
        <v>621</v>
      </c>
      <c r="C249" s="4">
        <v>10</v>
      </c>
      <c r="D249" s="3" t="s">
        <v>622</v>
      </c>
      <c r="E249" s="3" t="s">
        <v>36</v>
      </c>
      <c r="F249" s="3">
        <v>11225</v>
      </c>
      <c r="G249" s="3" t="s">
        <v>575</v>
      </c>
      <c r="H249" s="3">
        <v>1132</v>
      </c>
      <c r="I249" s="3" t="s">
        <v>21</v>
      </c>
      <c r="J249" s="3" t="s">
        <v>22</v>
      </c>
      <c r="K249" s="3" t="s">
        <v>23</v>
      </c>
      <c r="L249" s="3" t="s">
        <v>24</v>
      </c>
      <c r="M249" s="3" t="s">
        <v>25</v>
      </c>
      <c r="N249" s="3" t="s">
        <v>26</v>
      </c>
      <c r="O249" s="3" t="s">
        <v>27</v>
      </c>
      <c r="P249" s="3" t="s">
        <v>28</v>
      </c>
      <c r="Q249" s="3" t="s">
        <v>29</v>
      </c>
      <c r="R249" s="3" t="s">
        <v>30</v>
      </c>
    </row>
    <row r="250" spans="1:18" ht="22.5" customHeight="1" x14ac:dyDescent="0.25">
      <c r="A250" s="2">
        <v>46049.625977372685</v>
      </c>
      <c r="B250" s="3" t="s">
        <v>623</v>
      </c>
      <c r="C250" s="4">
        <v>4</v>
      </c>
      <c r="D250" s="3" t="s">
        <v>624</v>
      </c>
      <c r="E250" s="3" t="s">
        <v>237</v>
      </c>
      <c r="F250" s="3">
        <v>9</v>
      </c>
      <c r="G250" s="3" t="s">
        <v>592</v>
      </c>
      <c r="H250" s="3">
        <v>1121</v>
      </c>
      <c r="I250" s="3" t="s">
        <v>21</v>
      </c>
      <c r="J250" s="3" t="s">
        <v>23</v>
      </c>
      <c r="K250" s="3" t="s">
        <v>64</v>
      </c>
      <c r="L250" s="3" t="s">
        <v>41</v>
      </c>
      <c r="M250" s="3" t="s">
        <v>81</v>
      </c>
      <c r="N250" s="3" t="s">
        <v>26</v>
      </c>
      <c r="O250" s="3" t="s">
        <v>27</v>
      </c>
      <c r="P250" s="3" t="s">
        <v>94</v>
      </c>
      <c r="Q250" s="3" t="s">
        <v>49</v>
      </c>
      <c r="R250" s="3" t="s">
        <v>30</v>
      </c>
    </row>
    <row r="251" spans="1:18" ht="22.5" customHeight="1" x14ac:dyDescent="0.25">
      <c r="A251" s="2">
        <v>46049.626352673615</v>
      </c>
      <c r="B251" s="3" t="s">
        <v>625</v>
      </c>
      <c r="C251" s="4">
        <v>4</v>
      </c>
      <c r="D251" s="3" t="s">
        <v>626</v>
      </c>
      <c r="E251" s="3">
        <v>11</v>
      </c>
      <c r="F251" s="3">
        <v>11213</v>
      </c>
      <c r="G251" s="3" t="s">
        <v>592</v>
      </c>
      <c r="H251" s="3">
        <v>1121</v>
      </c>
      <c r="I251" s="3" t="s">
        <v>176</v>
      </c>
      <c r="J251" s="3" t="s">
        <v>22</v>
      </c>
      <c r="K251" s="3" t="s">
        <v>80</v>
      </c>
      <c r="L251" s="3" t="s">
        <v>41</v>
      </c>
      <c r="M251" s="3" t="s">
        <v>25</v>
      </c>
      <c r="N251" s="3" t="s">
        <v>71</v>
      </c>
      <c r="O251" s="3" t="s">
        <v>72</v>
      </c>
      <c r="P251" s="3" t="s">
        <v>28</v>
      </c>
      <c r="Q251" s="3" t="s">
        <v>29</v>
      </c>
      <c r="R251" s="3" t="s">
        <v>84</v>
      </c>
    </row>
    <row r="252" spans="1:18" ht="22.5" customHeight="1" x14ac:dyDescent="0.25">
      <c r="A252" s="2">
        <v>46049.62643236111</v>
      </c>
      <c r="B252" s="3" t="s">
        <v>627</v>
      </c>
      <c r="C252" s="4">
        <v>10</v>
      </c>
      <c r="D252" s="3" t="s">
        <v>628</v>
      </c>
      <c r="E252" s="3">
        <v>11</v>
      </c>
      <c r="F252" s="3">
        <v>11203</v>
      </c>
      <c r="G252" s="3" t="s">
        <v>575</v>
      </c>
      <c r="H252" s="3">
        <v>1132</v>
      </c>
      <c r="I252" s="3" t="s">
        <v>21</v>
      </c>
      <c r="J252" s="3" t="s">
        <v>22</v>
      </c>
      <c r="K252" s="3" t="s">
        <v>23</v>
      </c>
      <c r="L252" s="3" t="s">
        <v>24</v>
      </c>
      <c r="M252" s="3" t="s">
        <v>25</v>
      </c>
      <c r="N252" s="3" t="s">
        <v>26</v>
      </c>
      <c r="O252" s="3" t="s">
        <v>27</v>
      </c>
      <c r="P252" s="3" t="s">
        <v>28</v>
      </c>
      <c r="Q252" s="3" t="s">
        <v>29</v>
      </c>
      <c r="R252" s="3" t="s">
        <v>30</v>
      </c>
    </row>
    <row r="253" spans="1:18" ht="22.5" customHeight="1" x14ac:dyDescent="0.25">
      <c r="A253" s="2">
        <v>46049.626702511574</v>
      </c>
      <c r="B253" s="3" t="s">
        <v>629</v>
      </c>
      <c r="C253" s="4">
        <v>1</v>
      </c>
      <c r="D253" s="3" t="s">
        <v>630</v>
      </c>
      <c r="E253" s="3" t="s">
        <v>191</v>
      </c>
      <c r="F253" s="3">
        <v>18</v>
      </c>
      <c r="G253" s="3" t="s">
        <v>592</v>
      </c>
      <c r="H253" s="3">
        <v>1121</v>
      </c>
      <c r="I253" s="3" t="s">
        <v>21</v>
      </c>
      <c r="J253" s="3" t="s">
        <v>23</v>
      </c>
      <c r="K253" s="3" t="s">
        <v>64</v>
      </c>
      <c r="L253" s="3" t="s">
        <v>38</v>
      </c>
      <c r="M253" s="3" t="s">
        <v>65</v>
      </c>
      <c r="N253" s="3" t="s">
        <v>48</v>
      </c>
      <c r="O253" s="3" t="s">
        <v>72</v>
      </c>
      <c r="P253" s="3" t="s">
        <v>82</v>
      </c>
      <c r="Q253" s="3" t="s">
        <v>42</v>
      </c>
      <c r="R253" s="3" t="s">
        <v>91</v>
      </c>
    </row>
    <row r="254" spans="1:18" ht="22.5" customHeight="1" x14ac:dyDescent="0.25">
      <c r="A254" s="2">
        <v>46049.627059143517</v>
      </c>
      <c r="B254" s="3" t="s">
        <v>631</v>
      </c>
      <c r="C254" s="4">
        <v>5</v>
      </c>
      <c r="D254" s="3" t="s">
        <v>632</v>
      </c>
      <c r="E254" s="3" t="s">
        <v>33</v>
      </c>
      <c r="F254" s="5" t="s">
        <v>278</v>
      </c>
      <c r="G254" s="3" t="s">
        <v>592</v>
      </c>
      <c r="H254" s="3">
        <v>1121</v>
      </c>
      <c r="I254" s="3" t="s">
        <v>21</v>
      </c>
      <c r="J254" s="3" t="s">
        <v>22</v>
      </c>
      <c r="K254" s="3" t="s">
        <v>64</v>
      </c>
      <c r="L254" s="3" t="s">
        <v>128</v>
      </c>
      <c r="M254" s="3" t="s">
        <v>25</v>
      </c>
      <c r="N254" s="3" t="s">
        <v>71</v>
      </c>
      <c r="O254" s="3" t="s">
        <v>106</v>
      </c>
      <c r="P254" s="3" t="s">
        <v>28</v>
      </c>
      <c r="Q254" s="3" t="s">
        <v>49</v>
      </c>
      <c r="R254" s="3" t="s">
        <v>30</v>
      </c>
    </row>
    <row r="255" spans="1:18" ht="22.5" customHeight="1" x14ac:dyDescent="0.25">
      <c r="A255" s="2">
        <v>46049.627946516208</v>
      </c>
      <c r="B255" s="3" t="s">
        <v>633</v>
      </c>
      <c r="C255" s="4">
        <v>2</v>
      </c>
      <c r="D255" s="3" t="s">
        <v>634</v>
      </c>
      <c r="E255" s="3">
        <v>11</v>
      </c>
      <c r="F255" s="3">
        <v>11220</v>
      </c>
      <c r="G255" s="3" t="s">
        <v>592</v>
      </c>
      <c r="H255" s="3">
        <v>1121</v>
      </c>
      <c r="I255" s="3" t="s">
        <v>176</v>
      </c>
      <c r="J255" s="3" t="s">
        <v>53</v>
      </c>
      <c r="K255" s="3" t="s">
        <v>22</v>
      </c>
      <c r="L255" s="3" t="s">
        <v>41</v>
      </c>
      <c r="M255" s="3" t="s">
        <v>25</v>
      </c>
      <c r="N255" s="3" t="s">
        <v>77</v>
      </c>
      <c r="O255" s="3" t="s">
        <v>66</v>
      </c>
      <c r="P255" s="3" t="s">
        <v>28</v>
      </c>
      <c r="Q255" s="3" t="s">
        <v>42</v>
      </c>
      <c r="R255" s="3" t="s">
        <v>91</v>
      </c>
    </row>
    <row r="256" spans="1:18" ht="22.5" customHeight="1" x14ac:dyDescent="0.25">
      <c r="A256" s="2">
        <v>46049.628120520836</v>
      </c>
      <c r="B256" s="3" t="s">
        <v>635</v>
      </c>
      <c r="C256" s="4">
        <v>10</v>
      </c>
      <c r="D256" s="3" t="s">
        <v>636</v>
      </c>
      <c r="E256" s="3" t="s">
        <v>237</v>
      </c>
      <c r="F256" s="3">
        <v>11229</v>
      </c>
      <c r="G256" s="3" t="s">
        <v>575</v>
      </c>
      <c r="H256" s="3">
        <v>1132</v>
      </c>
      <c r="I256" s="3" t="s">
        <v>21</v>
      </c>
      <c r="J256" s="3" t="s">
        <v>22</v>
      </c>
      <c r="K256" s="3" t="s">
        <v>23</v>
      </c>
      <c r="L256" s="3" t="s">
        <v>24</v>
      </c>
      <c r="M256" s="3" t="s">
        <v>25</v>
      </c>
      <c r="N256" s="3" t="s">
        <v>26</v>
      </c>
      <c r="O256" s="3" t="s">
        <v>27</v>
      </c>
      <c r="P256" s="3" t="s">
        <v>28</v>
      </c>
      <c r="Q256" s="3" t="s">
        <v>29</v>
      </c>
      <c r="R256" s="3" t="s">
        <v>30</v>
      </c>
    </row>
    <row r="257" spans="1:18" ht="22.5" customHeight="1" x14ac:dyDescent="0.25">
      <c r="A257" s="2">
        <v>46049.628197141203</v>
      </c>
      <c r="B257" s="3" t="s">
        <v>637</v>
      </c>
      <c r="C257" s="4">
        <v>6</v>
      </c>
      <c r="D257" s="3" t="s">
        <v>638</v>
      </c>
      <c r="E257" s="3">
        <v>11</v>
      </c>
      <c r="F257" s="3">
        <v>6</v>
      </c>
      <c r="G257" s="3" t="s">
        <v>592</v>
      </c>
      <c r="H257" s="3">
        <v>1121</v>
      </c>
      <c r="I257" s="3" t="s">
        <v>21</v>
      </c>
      <c r="J257" s="3" t="s">
        <v>53</v>
      </c>
      <c r="K257" s="3" t="s">
        <v>23</v>
      </c>
      <c r="L257" s="3" t="s">
        <v>38</v>
      </c>
      <c r="M257" s="3" t="s">
        <v>25</v>
      </c>
      <c r="N257" s="3" t="s">
        <v>77</v>
      </c>
      <c r="O257" s="3" t="s">
        <v>66</v>
      </c>
      <c r="P257" s="3" t="s">
        <v>28</v>
      </c>
      <c r="Q257" s="3" t="s">
        <v>29</v>
      </c>
      <c r="R257" s="3" t="s">
        <v>30</v>
      </c>
    </row>
    <row r="258" spans="1:18" ht="22.5" customHeight="1" x14ac:dyDescent="0.25">
      <c r="A258" s="2">
        <v>46049.628650613427</v>
      </c>
      <c r="B258" s="3" t="s">
        <v>639</v>
      </c>
      <c r="C258" s="4">
        <v>7</v>
      </c>
      <c r="D258" s="3" t="s">
        <v>640</v>
      </c>
      <c r="E258" s="3" t="s">
        <v>204</v>
      </c>
      <c r="F258" s="5" t="s">
        <v>641</v>
      </c>
      <c r="G258" s="3" t="s">
        <v>592</v>
      </c>
      <c r="H258" s="3">
        <v>1121</v>
      </c>
      <c r="I258" s="3" t="s">
        <v>21</v>
      </c>
      <c r="J258" s="3" t="s">
        <v>53</v>
      </c>
      <c r="K258" s="3" t="s">
        <v>64</v>
      </c>
      <c r="L258" s="3" t="s">
        <v>24</v>
      </c>
      <c r="M258" s="3" t="s">
        <v>25</v>
      </c>
      <c r="N258" s="3" t="s">
        <v>26</v>
      </c>
      <c r="O258" s="3" t="s">
        <v>27</v>
      </c>
      <c r="P258" s="3" t="s">
        <v>73</v>
      </c>
      <c r="Q258" s="3" t="s">
        <v>29</v>
      </c>
      <c r="R258" s="3" t="s">
        <v>30</v>
      </c>
    </row>
    <row r="259" spans="1:18" ht="22.5" customHeight="1" x14ac:dyDescent="0.25">
      <c r="A259" s="2">
        <v>46049.630966805555</v>
      </c>
      <c r="B259" s="3" t="s">
        <v>642</v>
      </c>
      <c r="C259" s="4">
        <v>6</v>
      </c>
      <c r="D259" s="3" t="s">
        <v>643</v>
      </c>
      <c r="E259" s="3" t="s">
        <v>36</v>
      </c>
      <c r="F259" s="5" t="s">
        <v>423</v>
      </c>
      <c r="G259" s="3" t="s">
        <v>592</v>
      </c>
      <c r="H259" s="3">
        <v>1121</v>
      </c>
      <c r="I259" s="3" t="s">
        <v>21</v>
      </c>
      <c r="J259" s="3" t="s">
        <v>22</v>
      </c>
      <c r="K259" s="3" t="s">
        <v>23</v>
      </c>
      <c r="L259" s="3" t="s">
        <v>41</v>
      </c>
      <c r="M259" s="3" t="s">
        <v>25</v>
      </c>
      <c r="N259" s="3" t="s">
        <v>48</v>
      </c>
      <c r="O259" s="3" t="s">
        <v>66</v>
      </c>
      <c r="P259" s="3" t="s">
        <v>28</v>
      </c>
      <c r="Q259" s="3" t="s">
        <v>83</v>
      </c>
      <c r="R259" s="3" t="s">
        <v>30</v>
      </c>
    </row>
    <row r="260" spans="1:18" ht="22.5" customHeight="1" x14ac:dyDescent="0.25">
      <c r="A260" s="2">
        <v>46049.676151412037</v>
      </c>
      <c r="B260" s="3" t="s">
        <v>644</v>
      </c>
      <c r="C260" s="4">
        <v>10</v>
      </c>
      <c r="D260" s="3" t="s">
        <v>645</v>
      </c>
      <c r="E260" s="3" t="s">
        <v>646</v>
      </c>
      <c r="F260" s="3">
        <v>11302</v>
      </c>
      <c r="G260" s="3" t="s">
        <v>532</v>
      </c>
      <c r="H260" s="3">
        <v>1112</v>
      </c>
      <c r="I260" s="3" t="s">
        <v>21</v>
      </c>
      <c r="J260" s="3" t="s">
        <v>22</v>
      </c>
      <c r="K260" s="3" t="s">
        <v>23</v>
      </c>
      <c r="L260" s="3" t="s">
        <v>24</v>
      </c>
      <c r="M260" s="3" t="s">
        <v>25</v>
      </c>
      <c r="N260" s="3" t="s">
        <v>26</v>
      </c>
      <c r="O260" s="3" t="s">
        <v>27</v>
      </c>
      <c r="P260" s="3" t="s">
        <v>28</v>
      </c>
      <c r="Q260" s="3" t="s">
        <v>29</v>
      </c>
      <c r="R260" s="3" t="s">
        <v>30</v>
      </c>
    </row>
    <row r="261" spans="1:18" ht="22.5" customHeight="1" x14ac:dyDescent="0.25">
      <c r="A261" s="2">
        <v>46049.73935802083</v>
      </c>
      <c r="B261" s="3" t="s">
        <v>647</v>
      </c>
      <c r="C261" s="4">
        <v>10</v>
      </c>
      <c r="D261" s="3" t="s">
        <v>648</v>
      </c>
      <c r="E261" s="3">
        <v>11</v>
      </c>
      <c r="F261" s="3">
        <v>17</v>
      </c>
      <c r="G261" s="3" t="s">
        <v>649</v>
      </c>
      <c r="H261" s="3">
        <v>2327</v>
      </c>
      <c r="I261" s="3" t="s">
        <v>21</v>
      </c>
      <c r="J261" s="3" t="s">
        <v>22</v>
      </c>
      <c r="K261" s="3" t="s">
        <v>23</v>
      </c>
      <c r="L261" s="3" t="s">
        <v>24</v>
      </c>
      <c r="M261" s="3" t="s">
        <v>25</v>
      </c>
      <c r="N261" s="3" t="s">
        <v>26</v>
      </c>
      <c r="O261" s="3" t="s">
        <v>27</v>
      </c>
      <c r="P261" s="3" t="s">
        <v>28</v>
      </c>
      <c r="Q261" s="3" t="s">
        <v>29</v>
      </c>
      <c r="R261" s="3" t="s">
        <v>30</v>
      </c>
    </row>
    <row r="262" spans="1:18" ht="22.5" customHeight="1" x14ac:dyDescent="0.25">
      <c r="A262" s="2">
        <v>46049.884148912039</v>
      </c>
      <c r="B262" s="3" t="s">
        <v>650</v>
      </c>
      <c r="C262" s="4">
        <v>10</v>
      </c>
      <c r="D262" s="3" t="s">
        <v>651</v>
      </c>
      <c r="E262" s="3">
        <v>11</v>
      </c>
      <c r="F262" s="3">
        <v>11303</v>
      </c>
      <c r="G262" s="3" t="s">
        <v>532</v>
      </c>
      <c r="H262" s="3">
        <v>1112</v>
      </c>
      <c r="I262" s="3" t="s">
        <v>21</v>
      </c>
      <c r="J262" s="3" t="s">
        <v>22</v>
      </c>
      <c r="K262" s="3" t="s">
        <v>23</v>
      </c>
      <c r="L262" s="3" t="s">
        <v>24</v>
      </c>
      <c r="M262" s="3" t="s">
        <v>25</v>
      </c>
      <c r="N262" s="3" t="s">
        <v>26</v>
      </c>
      <c r="O262" s="3" t="s">
        <v>27</v>
      </c>
      <c r="P262" s="3" t="s">
        <v>28</v>
      </c>
      <c r="Q262" s="3" t="s">
        <v>29</v>
      </c>
      <c r="R262" s="3" t="s">
        <v>30</v>
      </c>
    </row>
    <row r="263" spans="1:18" ht="22.5" customHeight="1" x14ac:dyDescent="0.25">
      <c r="A263" s="2">
        <v>46049.929758113431</v>
      </c>
      <c r="B263" s="3" t="s">
        <v>652</v>
      </c>
      <c r="C263" s="4">
        <v>3</v>
      </c>
      <c r="D263" s="3" t="s">
        <v>653</v>
      </c>
      <c r="E263" s="3" t="s">
        <v>237</v>
      </c>
      <c r="F263" s="3">
        <v>21</v>
      </c>
      <c r="G263" s="3" t="s">
        <v>505</v>
      </c>
      <c r="H263" s="3">
        <v>1090</v>
      </c>
      <c r="I263" s="3" t="s">
        <v>21</v>
      </c>
      <c r="J263" s="3" t="s">
        <v>53</v>
      </c>
      <c r="K263" s="3" t="s">
        <v>22</v>
      </c>
      <c r="L263" s="3" t="s">
        <v>128</v>
      </c>
      <c r="M263" s="3" t="s">
        <v>25</v>
      </c>
      <c r="N263" s="3" t="s">
        <v>48</v>
      </c>
      <c r="O263" s="3" t="s">
        <v>72</v>
      </c>
      <c r="P263" s="3" t="s">
        <v>73</v>
      </c>
      <c r="Q263" s="3" t="s">
        <v>83</v>
      </c>
      <c r="R263" s="3" t="s">
        <v>30</v>
      </c>
    </row>
    <row r="264" spans="1:18" ht="22.5" customHeight="1" x14ac:dyDescent="0.25">
      <c r="A264" s="2">
        <v>46050.425942754635</v>
      </c>
      <c r="B264" s="3" t="s">
        <v>654</v>
      </c>
      <c r="C264" s="4">
        <v>0</v>
      </c>
      <c r="D264" s="3" t="s">
        <v>655</v>
      </c>
      <c r="E264" s="3">
        <v>11</v>
      </c>
      <c r="F264" s="3">
        <v>11311</v>
      </c>
      <c r="G264" s="3" t="s">
        <v>360</v>
      </c>
      <c r="H264" s="3">
        <v>1137</v>
      </c>
      <c r="I264" s="3" t="s">
        <v>70</v>
      </c>
      <c r="J264" s="3" t="s">
        <v>58</v>
      </c>
      <c r="K264" s="3" t="s">
        <v>64</v>
      </c>
      <c r="L264" s="3" t="s">
        <v>38</v>
      </c>
      <c r="M264" s="3" t="s">
        <v>65</v>
      </c>
      <c r="N264" s="3" t="s">
        <v>77</v>
      </c>
      <c r="O264" s="3" t="s">
        <v>72</v>
      </c>
      <c r="P264" s="3" t="s">
        <v>94</v>
      </c>
      <c r="Q264" s="3" t="s">
        <v>83</v>
      </c>
      <c r="R264" s="3" t="s">
        <v>91</v>
      </c>
    </row>
    <row r="265" spans="1:18" ht="22.5" customHeight="1" x14ac:dyDescent="0.25">
      <c r="A265" s="2">
        <v>46050.428007071758</v>
      </c>
      <c r="B265" s="3" t="s">
        <v>656</v>
      </c>
      <c r="C265" s="4">
        <v>6</v>
      </c>
      <c r="D265" s="3" t="s">
        <v>657</v>
      </c>
      <c r="E265" s="3" t="s">
        <v>560</v>
      </c>
      <c r="F265" s="3">
        <v>11316</v>
      </c>
      <c r="G265" s="3" t="s">
        <v>360</v>
      </c>
      <c r="H265" s="3">
        <v>1137</v>
      </c>
      <c r="I265" s="3" t="s">
        <v>21</v>
      </c>
      <c r="J265" s="3" t="s">
        <v>58</v>
      </c>
      <c r="K265" s="3" t="s">
        <v>23</v>
      </c>
      <c r="L265" s="3" t="s">
        <v>41</v>
      </c>
      <c r="M265" s="3" t="s">
        <v>129</v>
      </c>
      <c r="N265" s="3" t="s">
        <v>26</v>
      </c>
      <c r="O265" s="3" t="s">
        <v>66</v>
      </c>
      <c r="P265" s="3" t="s">
        <v>28</v>
      </c>
      <c r="Q265" s="3" t="s">
        <v>29</v>
      </c>
      <c r="R265" s="3" t="s">
        <v>30</v>
      </c>
    </row>
    <row r="266" spans="1:18" ht="22.5" customHeight="1" x14ac:dyDescent="0.25">
      <c r="A266" s="2">
        <v>46050.42952395833</v>
      </c>
      <c r="B266" s="3" t="s">
        <v>658</v>
      </c>
      <c r="C266" s="4">
        <v>4</v>
      </c>
      <c r="D266" s="3" t="s">
        <v>659</v>
      </c>
      <c r="E266" s="3" t="s">
        <v>646</v>
      </c>
      <c r="F266" s="3">
        <v>11340</v>
      </c>
      <c r="G266" s="3" t="s">
        <v>360</v>
      </c>
      <c r="H266" s="3">
        <v>1137</v>
      </c>
      <c r="I266" s="3" t="s">
        <v>21</v>
      </c>
      <c r="J266" s="3" t="s">
        <v>58</v>
      </c>
      <c r="K266" s="3" t="s">
        <v>23</v>
      </c>
      <c r="L266" s="3" t="s">
        <v>24</v>
      </c>
      <c r="M266" s="3" t="s">
        <v>81</v>
      </c>
      <c r="N266" s="3" t="s">
        <v>48</v>
      </c>
      <c r="O266" s="3" t="s">
        <v>72</v>
      </c>
      <c r="P266" s="3" t="s">
        <v>73</v>
      </c>
      <c r="Q266" s="3" t="s">
        <v>83</v>
      </c>
      <c r="R266" s="3" t="s">
        <v>30</v>
      </c>
    </row>
    <row r="267" spans="1:18" ht="22.5" customHeight="1" x14ac:dyDescent="0.25">
      <c r="A267" s="2">
        <v>46050.432081180552</v>
      </c>
      <c r="B267" s="3" t="s">
        <v>660</v>
      </c>
      <c r="C267" s="4">
        <v>10</v>
      </c>
      <c r="D267" s="3" t="s">
        <v>661</v>
      </c>
      <c r="E267" s="3" t="s">
        <v>662</v>
      </c>
      <c r="F267" s="3">
        <v>11309</v>
      </c>
      <c r="G267" s="3" t="s">
        <v>360</v>
      </c>
      <c r="H267" s="3">
        <v>1137</v>
      </c>
      <c r="I267" s="3" t="s">
        <v>21</v>
      </c>
      <c r="J267" s="3" t="s">
        <v>22</v>
      </c>
      <c r="K267" s="3" t="s">
        <v>23</v>
      </c>
      <c r="L267" s="3" t="s">
        <v>24</v>
      </c>
      <c r="M267" s="3" t="s">
        <v>25</v>
      </c>
      <c r="N267" s="3" t="s">
        <v>26</v>
      </c>
      <c r="O267" s="3" t="s">
        <v>27</v>
      </c>
      <c r="P267" s="3" t="s">
        <v>28</v>
      </c>
      <c r="Q267" s="3" t="s">
        <v>29</v>
      </c>
      <c r="R267" s="3" t="s">
        <v>30</v>
      </c>
    </row>
    <row r="268" spans="1:18" ht="22.5" customHeight="1" x14ac:dyDescent="0.25">
      <c r="A268" s="2">
        <v>46050.432188495368</v>
      </c>
      <c r="B268" s="3" t="s">
        <v>663</v>
      </c>
      <c r="C268" s="4">
        <v>5</v>
      </c>
      <c r="D268" s="3" t="s">
        <v>664</v>
      </c>
      <c r="E268" s="3">
        <v>11</v>
      </c>
      <c r="F268" s="3">
        <v>11306</v>
      </c>
      <c r="G268" s="3" t="s">
        <v>360</v>
      </c>
      <c r="H268" s="3">
        <v>1137</v>
      </c>
      <c r="I268" s="3" t="s">
        <v>176</v>
      </c>
      <c r="J268" s="3" t="s">
        <v>22</v>
      </c>
      <c r="K268" s="3" t="s">
        <v>23</v>
      </c>
      <c r="L268" s="3" t="s">
        <v>41</v>
      </c>
      <c r="M268" s="3" t="s">
        <v>25</v>
      </c>
      <c r="N268" s="3" t="s">
        <v>48</v>
      </c>
      <c r="O268" s="3" t="s">
        <v>66</v>
      </c>
      <c r="P268" s="3" t="s">
        <v>28</v>
      </c>
      <c r="Q268" s="3" t="s">
        <v>29</v>
      </c>
      <c r="R268" s="3" t="s">
        <v>91</v>
      </c>
    </row>
    <row r="269" spans="1:18" ht="22.5" customHeight="1" x14ac:dyDescent="0.25">
      <c r="A269" s="2">
        <v>46050.432728032407</v>
      </c>
      <c r="B269" s="3" t="s">
        <v>665</v>
      </c>
      <c r="C269" s="4">
        <v>5</v>
      </c>
      <c r="D269" s="3" t="s">
        <v>666</v>
      </c>
      <c r="E269" s="3" t="s">
        <v>662</v>
      </c>
      <c r="F269" s="3">
        <v>11333</v>
      </c>
      <c r="G269" s="3" t="s">
        <v>360</v>
      </c>
      <c r="H269" s="3">
        <v>1137</v>
      </c>
      <c r="I269" s="3" t="s">
        <v>21</v>
      </c>
      <c r="J269" s="3" t="s">
        <v>22</v>
      </c>
      <c r="K269" s="3" t="s">
        <v>23</v>
      </c>
      <c r="L269" s="3" t="s">
        <v>41</v>
      </c>
      <c r="M269" s="3" t="s">
        <v>81</v>
      </c>
      <c r="N269" s="3" t="s">
        <v>71</v>
      </c>
      <c r="O269" s="3" t="s">
        <v>66</v>
      </c>
      <c r="P269" s="3" t="s">
        <v>28</v>
      </c>
      <c r="Q269" s="3" t="s">
        <v>49</v>
      </c>
      <c r="R269" s="3" t="s">
        <v>30</v>
      </c>
    </row>
    <row r="270" spans="1:18" ht="22.5" customHeight="1" x14ac:dyDescent="0.25">
      <c r="A270" s="2">
        <v>46050.433213495373</v>
      </c>
      <c r="B270" s="3" t="s">
        <v>667</v>
      </c>
      <c r="C270" s="4">
        <v>4</v>
      </c>
      <c r="D270" s="3" t="s">
        <v>668</v>
      </c>
      <c r="E270" s="3" t="s">
        <v>669</v>
      </c>
      <c r="F270" s="3">
        <v>11310</v>
      </c>
      <c r="G270" s="3" t="s">
        <v>360</v>
      </c>
      <c r="H270" s="3">
        <v>1137</v>
      </c>
      <c r="I270" s="3" t="s">
        <v>21</v>
      </c>
      <c r="J270" s="3" t="s">
        <v>22</v>
      </c>
      <c r="K270" s="3" t="s">
        <v>23</v>
      </c>
      <c r="L270" s="3" t="s">
        <v>24</v>
      </c>
      <c r="M270" s="3" t="s">
        <v>81</v>
      </c>
      <c r="N270" s="3" t="s">
        <v>71</v>
      </c>
      <c r="O270" s="3" t="s">
        <v>72</v>
      </c>
      <c r="P270" s="3" t="s">
        <v>94</v>
      </c>
      <c r="Q270" s="3" t="s">
        <v>42</v>
      </c>
      <c r="R270" s="3" t="s">
        <v>91</v>
      </c>
    </row>
    <row r="271" spans="1:18" ht="22.5" customHeight="1" x14ac:dyDescent="0.25">
      <c r="A271" s="2">
        <v>46050.434350555559</v>
      </c>
      <c r="B271" s="3" t="s">
        <v>670</v>
      </c>
      <c r="C271" s="4">
        <v>9</v>
      </c>
      <c r="D271" s="3" t="s">
        <v>671</v>
      </c>
      <c r="E271" s="3">
        <v>11</v>
      </c>
      <c r="F271" s="3">
        <v>11302</v>
      </c>
      <c r="G271" s="3" t="s">
        <v>360</v>
      </c>
      <c r="H271" s="3">
        <v>1137</v>
      </c>
      <c r="I271" s="3" t="s">
        <v>21</v>
      </c>
      <c r="J271" s="3" t="s">
        <v>22</v>
      </c>
      <c r="K271" s="3" t="s">
        <v>23</v>
      </c>
      <c r="L271" s="3" t="s">
        <v>128</v>
      </c>
      <c r="M271" s="3" t="s">
        <v>25</v>
      </c>
      <c r="N271" s="3" t="s">
        <v>26</v>
      </c>
      <c r="O271" s="3" t="s">
        <v>27</v>
      </c>
      <c r="P271" s="3" t="s">
        <v>28</v>
      </c>
      <c r="Q271" s="3" t="s">
        <v>29</v>
      </c>
      <c r="R271" s="3" t="s">
        <v>30</v>
      </c>
    </row>
    <row r="272" spans="1:18" ht="22.5" customHeight="1" x14ac:dyDescent="0.25">
      <c r="A272" s="2">
        <v>46050.434384918983</v>
      </c>
      <c r="B272" s="3" t="s">
        <v>672</v>
      </c>
      <c r="C272" s="4">
        <v>10</v>
      </c>
      <c r="D272" s="3" t="s">
        <v>673</v>
      </c>
      <c r="E272" s="3" t="s">
        <v>646</v>
      </c>
      <c r="F272" s="3">
        <v>11336</v>
      </c>
      <c r="G272" s="3" t="s">
        <v>360</v>
      </c>
      <c r="H272" s="3">
        <v>1137</v>
      </c>
      <c r="I272" s="3" t="s">
        <v>21</v>
      </c>
      <c r="J272" s="3" t="s">
        <v>22</v>
      </c>
      <c r="K272" s="3" t="s">
        <v>23</v>
      </c>
      <c r="L272" s="3" t="s">
        <v>24</v>
      </c>
      <c r="M272" s="3" t="s">
        <v>25</v>
      </c>
      <c r="N272" s="3" t="s">
        <v>26</v>
      </c>
      <c r="O272" s="3" t="s">
        <v>27</v>
      </c>
      <c r="P272" s="3" t="s">
        <v>28</v>
      </c>
      <c r="Q272" s="3" t="s">
        <v>29</v>
      </c>
      <c r="R272" s="3" t="s">
        <v>30</v>
      </c>
    </row>
    <row r="273" spans="1:18" ht="22.5" customHeight="1" x14ac:dyDescent="0.25">
      <c r="A273" s="2">
        <v>46050.435087291669</v>
      </c>
      <c r="B273" s="3" t="s">
        <v>674</v>
      </c>
      <c r="C273" s="4">
        <v>7</v>
      </c>
      <c r="D273" s="3" t="s">
        <v>675</v>
      </c>
      <c r="E273" s="3" t="s">
        <v>371</v>
      </c>
      <c r="F273" s="3">
        <v>11334</v>
      </c>
      <c r="G273" s="3" t="s">
        <v>360</v>
      </c>
      <c r="H273" s="3">
        <v>1137</v>
      </c>
      <c r="I273" s="3" t="s">
        <v>21</v>
      </c>
      <c r="J273" s="3" t="s">
        <v>22</v>
      </c>
      <c r="K273" s="3" t="s">
        <v>23</v>
      </c>
      <c r="L273" s="3" t="s">
        <v>24</v>
      </c>
      <c r="M273" s="3" t="s">
        <v>25</v>
      </c>
      <c r="N273" s="3" t="s">
        <v>71</v>
      </c>
      <c r="O273" s="3" t="s">
        <v>27</v>
      </c>
      <c r="P273" s="3" t="s">
        <v>73</v>
      </c>
      <c r="Q273" s="3" t="s">
        <v>29</v>
      </c>
      <c r="R273" s="3" t="s">
        <v>91</v>
      </c>
    </row>
    <row r="274" spans="1:18" ht="22.5" customHeight="1" x14ac:dyDescent="0.25">
      <c r="A274" s="2">
        <v>46050.435750277778</v>
      </c>
      <c r="B274" s="3" t="s">
        <v>676</v>
      </c>
      <c r="C274" s="4">
        <v>8</v>
      </c>
      <c r="D274" s="3" t="s">
        <v>677</v>
      </c>
      <c r="E274" s="3" t="s">
        <v>678</v>
      </c>
      <c r="F274" s="3">
        <v>11332</v>
      </c>
      <c r="G274" s="3" t="s">
        <v>360</v>
      </c>
      <c r="H274" s="3">
        <v>1137</v>
      </c>
      <c r="I274" s="3" t="s">
        <v>21</v>
      </c>
      <c r="J274" s="3" t="s">
        <v>22</v>
      </c>
      <c r="K274" s="3" t="s">
        <v>23</v>
      </c>
      <c r="L274" s="3" t="s">
        <v>24</v>
      </c>
      <c r="M274" s="3" t="s">
        <v>25</v>
      </c>
      <c r="N274" s="3" t="s">
        <v>48</v>
      </c>
      <c r="O274" s="3" t="s">
        <v>27</v>
      </c>
      <c r="P274" s="3" t="s">
        <v>28</v>
      </c>
      <c r="Q274" s="3" t="s">
        <v>83</v>
      </c>
      <c r="R274" s="3" t="s">
        <v>30</v>
      </c>
    </row>
    <row r="275" spans="1:18" ht="22.5" customHeight="1" x14ac:dyDescent="0.25">
      <c r="A275" s="2">
        <v>46050.438376469909</v>
      </c>
      <c r="B275" s="3" t="s">
        <v>679</v>
      </c>
      <c r="C275" s="4">
        <v>10</v>
      </c>
      <c r="D275" s="3" t="s">
        <v>680</v>
      </c>
      <c r="E275" s="3" t="s">
        <v>681</v>
      </c>
      <c r="F275" s="3">
        <v>11323</v>
      </c>
      <c r="G275" s="3" t="s">
        <v>360</v>
      </c>
      <c r="H275" s="3">
        <v>1137</v>
      </c>
      <c r="I275" s="3" t="s">
        <v>21</v>
      </c>
      <c r="J275" s="3" t="s">
        <v>22</v>
      </c>
      <c r="K275" s="3" t="s">
        <v>23</v>
      </c>
      <c r="L275" s="3" t="s">
        <v>24</v>
      </c>
      <c r="M275" s="3" t="s">
        <v>25</v>
      </c>
      <c r="N275" s="3" t="s">
        <v>26</v>
      </c>
      <c r="O275" s="3" t="s">
        <v>27</v>
      </c>
      <c r="P275" s="3" t="s">
        <v>28</v>
      </c>
      <c r="Q275" s="3" t="s">
        <v>29</v>
      </c>
      <c r="R275" s="3" t="s">
        <v>30</v>
      </c>
    </row>
    <row r="276" spans="1:18" ht="22.5" customHeight="1" x14ac:dyDescent="0.25">
      <c r="A276" s="2">
        <v>46050.438404942128</v>
      </c>
      <c r="B276" s="3" t="s">
        <v>682</v>
      </c>
      <c r="C276" s="4">
        <v>8</v>
      </c>
      <c r="D276" s="3" t="s">
        <v>683</v>
      </c>
      <c r="E276" s="3" t="s">
        <v>560</v>
      </c>
      <c r="F276" s="3">
        <v>11314</v>
      </c>
      <c r="G276" s="3" t="s">
        <v>360</v>
      </c>
      <c r="H276" s="3">
        <v>1137</v>
      </c>
      <c r="I276" s="3" t="s">
        <v>70</v>
      </c>
      <c r="J276" s="3" t="s">
        <v>22</v>
      </c>
      <c r="K276" s="3" t="s">
        <v>80</v>
      </c>
      <c r="L276" s="3" t="s">
        <v>24</v>
      </c>
      <c r="M276" s="3" t="s">
        <v>25</v>
      </c>
      <c r="N276" s="3" t="s">
        <v>26</v>
      </c>
      <c r="O276" s="3" t="s">
        <v>27</v>
      </c>
      <c r="P276" s="3" t="s">
        <v>28</v>
      </c>
      <c r="Q276" s="3" t="s">
        <v>29</v>
      </c>
      <c r="R276" s="3" t="s">
        <v>30</v>
      </c>
    </row>
    <row r="277" spans="1:18" ht="22.5" customHeight="1" x14ac:dyDescent="0.25">
      <c r="A277" s="2">
        <v>46050.439565034721</v>
      </c>
      <c r="B277" s="3" t="s">
        <v>684</v>
      </c>
      <c r="C277" s="4">
        <v>8</v>
      </c>
      <c r="D277" s="3" t="s">
        <v>685</v>
      </c>
      <c r="E277" s="3" t="s">
        <v>686</v>
      </c>
      <c r="F277" s="3">
        <v>11327</v>
      </c>
      <c r="G277" s="3" t="s">
        <v>360</v>
      </c>
      <c r="H277" s="3">
        <v>1137</v>
      </c>
      <c r="I277" s="3" t="s">
        <v>21</v>
      </c>
      <c r="J277" s="3" t="s">
        <v>22</v>
      </c>
      <c r="K277" s="3" t="s">
        <v>23</v>
      </c>
      <c r="L277" s="3" t="s">
        <v>24</v>
      </c>
      <c r="M277" s="3" t="s">
        <v>25</v>
      </c>
      <c r="N277" s="3" t="s">
        <v>71</v>
      </c>
      <c r="O277" s="3" t="s">
        <v>27</v>
      </c>
      <c r="P277" s="3" t="s">
        <v>73</v>
      </c>
      <c r="Q277" s="3" t="s">
        <v>29</v>
      </c>
      <c r="R277" s="3" t="s">
        <v>30</v>
      </c>
    </row>
    <row r="278" spans="1:18" ht="22.5" customHeight="1" x14ac:dyDescent="0.25">
      <c r="A278" s="2">
        <v>46050.440612523147</v>
      </c>
      <c r="B278" s="3" t="s">
        <v>687</v>
      </c>
      <c r="C278" s="4">
        <v>3</v>
      </c>
      <c r="D278" s="3" t="s">
        <v>688</v>
      </c>
      <c r="E278" s="3" t="s">
        <v>681</v>
      </c>
      <c r="F278" s="3">
        <v>11346</v>
      </c>
      <c r="G278" s="3" t="s">
        <v>360</v>
      </c>
      <c r="H278" s="3">
        <v>1137</v>
      </c>
      <c r="I278" s="3" t="s">
        <v>21</v>
      </c>
      <c r="J278" s="3" t="s">
        <v>58</v>
      </c>
      <c r="K278" s="3" t="s">
        <v>23</v>
      </c>
      <c r="L278" s="3" t="s">
        <v>41</v>
      </c>
      <c r="M278" s="3" t="s">
        <v>65</v>
      </c>
      <c r="N278" s="3" t="s">
        <v>48</v>
      </c>
      <c r="O278" s="3" t="s">
        <v>66</v>
      </c>
      <c r="P278" s="3" t="s">
        <v>73</v>
      </c>
      <c r="Q278" s="3" t="s">
        <v>29</v>
      </c>
      <c r="R278" s="3" t="s">
        <v>95</v>
      </c>
    </row>
    <row r="279" spans="1:18" ht="22.5" customHeight="1" x14ac:dyDescent="0.25">
      <c r="A279" s="2">
        <v>46050.44108704861</v>
      </c>
      <c r="B279" s="3" t="s">
        <v>689</v>
      </c>
      <c r="C279" s="4">
        <v>5</v>
      </c>
      <c r="D279" s="3" t="s">
        <v>690</v>
      </c>
      <c r="E279" s="3" t="s">
        <v>545</v>
      </c>
      <c r="F279" s="3">
        <v>11342</v>
      </c>
      <c r="G279" s="3" t="s">
        <v>360</v>
      </c>
      <c r="H279" s="3">
        <v>1137</v>
      </c>
      <c r="I279" s="3" t="s">
        <v>21</v>
      </c>
      <c r="J279" s="3" t="s">
        <v>23</v>
      </c>
      <c r="K279" s="3" t="s">
        <v>23</v>
      </c>
      <c r="L279" s="3" t="s">
        <v>24</v>
      </c>
      <c r="M279" s="3" t="s">
        <v>25</v>
      </c>
      <c r="N279" s="3" t="s">
        <v>48</v>
      </c>
      <c r="O279" s="3" t="s">
        <v>66</v>
      </c>
      <c r="P279" s="3" t="s">
        <v>73</v>
      </c>
      <c r="Q279" s="3" t="s">
        <v>83</v>
      </c>
      <c r="R279" s="3" t="s">
        <v>30</v>
      </c>
    </row>
    <row r="280" spans="1:18" ht="22.5" customHeight="1" x14ac:dyDescent="0.25">
      <c r="A280" s="2">
        <v>46050.448205312496</v>
      </c>
      <c r="B280" s="3" t="s">
        <v>691</v>
      </c>
      <c r="C280" s="4">
        <v>10</v>
      </c>
      <c r="D280" s="3" t="s">
        <v>692</v>
      </c>
      <c r="E280" s="3" t="s">
        <v>36</v>
      </c>
      <c r="F280" s="3">
        <v>11220</v>
      </c>
      <c r="G280" s="3" t="s">
        <v>575</v>
      </c>
      <c r="H280" s="3">
        <v>1132</v>
      </c>
      <c r="I280" s="3" t="s">
        <v>21</v>
      </c>
      <c r="J280" s="3" t="s">
        <v>22</v>
      </c>
      <c r="K280" s="3" t="s">
        <v>23</v>
      </c>
      <c r="L280" s="3" t="s">
        <v>24</v>
      </c>
      <c r="M280" s="3" t="s">
        <v>25</v>
      </c>
      <c r="N280" s="3" t="s">
        <v>26</v>
      </c>
      <c r="O280" s="3" t="s">
        <v>27</v>
      </c>
      <c r="P280" s="3" t="s">
        <v>28</v>
      </c>
      <c r="Q280" s="3" t="s">
        <v>29</v>
      </c>
      <c r="R280" s="3" t="s">
        <v>30</v>
      </c>
    </row>
    <row r="281" spans="1:18" ht="22.5" customHeight="1" x14ac:dyDescent="0.25">
      <c r="A281" s="2">
        <v>46050.448238078709</v>
      </c>
      <c r="B281" s="3" t="s">
        <v>693</v>
      </c>
      <c r="C281" s="4">
        <v>10</v>
      </c>
      <c r="D281" s="3" t="s">
        <v>694</v>
      </c>
      <c r="E281" s="3" t="s">
        <v>36</v>
      </c>
      <c r="F281" s="3">
        <v>11221</v>
      </c>
      <c r="G281" s="3" t="s">
        <v>575</v>
      </c>
      <c r="H281" s="3">
        <v>1132</v>
      </c>
      <c r="I281" s="3" t="s">
        <v>21</v>
      </c>
      <c r="J281" s="3" t="s">
        <v>22</v>
      </c>
      <c r="K281" s="3" t="s">
        <v>23</v>
      </c>
      <c r="L281" s="3" t="s">
        <v>24</v>
      </c>
      <c r="M281" s="3" t="s">
        <v>25</v>
      </c>
      <c r="N281" s="3" t="s">
        <v>26</v>
      </c>
      <c r="O281" s="3" t="s">
        <v>27</v>
      </c>
      <c r="P281" s="3" t="s">
        <v>28</v>
      </c>
      <c r="Q281" s="3" t="s">
        <v>29</v>
      </c>
      <c r="R281" s="3" t="s">
        <v>30</v>
      </c>
    </row>
    <row r="282" spans="1:18" ht="22.5" customHeight="1" x14ac:dyDescent="0.25">
      <c r="A282" s="2">
        <v>46050.449439756943</v>
      </c>
      <c r="B282" s="3" t="s">
        <v>695</v>
      </c>
      <c r="C282" s="4">
        <v>8</v>
      </c>
      <c r="D282" s="3" t="s">
        <v>696</v>
      </c>
      <c r="E282" s="3">
        <v>11</v>
      </c>
      <c r="F282" s="3">
        <v>11219</v>
      </c>
      <c r="G282" s="3" t="s">
        <v>575</v>
      </c>
      <c r="H282" s="3">
        <v>1132</v>
      </c>
      <c r="I282" s="3" t="s">
        <v>21</v>
      </c>
      <c r="J282" s="3" t="s">
        <v>53</v>
      </c>
      <c r="K282" s="3" t="s">
        <v>23</v>
      </c>
      <c r="L282" s="3" t="s">
        <v>24</v>
      </c>
      <c r="M282" s="3" t="s">
        <v>25</v>
      </c>
      <c r="N282" s="3" t="s">
        <v>26</v>
      </c>
      <c r="O282" s="3" t="s">
        <v>72</v>
      </c>
      <c r="P282" s="3" t="s">
        <v>28</v>
      </c>
      <c r="Q282" s="3" t="s">
        <v>29</v>
      </c>
      <c r="R282" s="3" t="s">
        <v>30</v>
      </c>
    </row>
    <row r="283" spans="1:18" ht="22.5" customHeight="1" x14ac:dyDescent="0.25">
      <c r="A283" s="2">
        <v>46050.450117881948</v>
      </c>
      <c r="B283" s="3" t="s">
        <v>697</v>
      </c>
      <c r="C283" s="4">
        <v>9</v>
      </c>
      <c r="D283" s="3" t="s">
        <v>698</v>
      </c>
      <c r="E283" s="3" t="s">
        <v>115</v>
      </c>
      <c r="F283" s="3">
        <v>11215</v>
      </c>
      <c r="G283" s="3" t="s">
        <v>575</v>
      </c>
      <c r="H283" s="3">
        <v>1132</v>
      </c>
      <c r="I283" s="3" t="s">
        <v>21</v>
      </c>
      <c r="J283" s="3" t="s">
        <v>22</v>
      </c>
      <c r="K283" s="3" t="s">
        <v>23</v>
      </c>
      <c r="L283" s="3" t="s">
        <v>24</v>
      </c>
      <c r="M283" s="3" t="s">
        <v>25</v>
      </c>
      <c r="N283" s="3" t="s">
        <v>48</v>
      </c>
      <c r="O283" s="3" t="s">
        <v>27</v>
      </c>
      <c r="P283" s="3" t="s">
        <v>28</v>
      </c>
      <c r="Q283" s="3" t="s">
        <v>29</v>
      </c>
      <c r="R283" s="3" t="s">
        <v>30</v>
      </c>
    </row>
    <row r="284" spans="1:18" ht="22.5" customHeight="1" x14ac:dyDescent="0.25">
      <c r="A284" s="2">
        <v>46050.450346608792</v>
      </c>
      <c r="B284" s="3" t="s">
        <v>699</v>
      </c>
      <c r="C284" s="4">
        <v>1</v>
      </c>
      <c r="D284" s="3" t="s">
        <v>700</v>
      </c>
      <c r="E284" s="3" t="s">
        <v>122</v>
      </c>
      <c r="F284" s="3">
        <v>11213</v>
      </c>
      <c r="G284" s="3" t="s">
        <v>575</v>
      </c>
      <c r="H284" s="3">
        <v>1132</v>
      </c>
      <c r="I284" s="3" t="s">
        <v>70</v>
      </c>
      <c r="J284" s="3" t="s">
        <v>22</v>
      </c>
      <c r="K284" s="3" t="s">
        <v>64</v>
      </c>
      <c r="L284" s="3" t="s">
        <v>128</v>
      </c>
      <c r="M284" s="3" t="s">
        <v>65</v>
      </c>
      <c r="N284" s="3" t="s">
        <v>71</v>
      </c>
      <c r="O284" s="3" t="s">
        <v>66</v>
      </c>
      <c r="P284" s="3" t="s">
        <v>73</v>
      </c>
      <c r="Q284" s="3" t="s">
        <v>83</v>
      </c>
      <c r="R284" s="3" t="s">
        <v>91</v>
      </c>
    </row>
    <row r="285" spans="1:18" ht="22.5" customHeight="1" x14ac:dyDescent="0.25">
      <c r="A285" s="2">
        <v>46050.451255960652</v>
      </c>
      <c r="B285" s="3" t="s">
        <v>701</v>
      </c>
      <c r="C285" s="4">
        <v>1</v>
      </c>
      <c r="D285" s="3" t="s">
        <v>702</v>
      </c>
      <c r="E285" s="3" t="s">
        <v>122</v>
      </c>
      <c r="F285" s="3">
        <v>11230</v>
      </c>
      <c r="G285" s="3" t="s">
        <v>575</v>
      </c>
      <c r="H285" s="3">
        <v>1132</v>
      </c>
      <c r="I285" s="3" t="s">
        <v>176</v>
      </c>
      <c r="J285" s="3" t="s">
        <v>23</v>
      </c>
      <c r="K285" s="3" t="s">
        <v>23</v>
      </c>
      <c r="L285" s="3" t="s">
        <v>41</v>
      </c>
      <c r="M285" s="3" t="s">
        <v>65</v>
      </c>
      <c r="N285" s="3" t="s">
        <v>48</v>
      </c>
      <c r="O285" s="3" t="s">
        <v>72</v>
      </c>
      <c r="P285" s="3" t="s">
        <v>82</v>
      </c>
      <c r="Q285" s="3" t="s">
        <v>83</v>
      </c>
      <c r="R285" s="3" t="s">
        <v>84</v>
      </c>
    </row>
    <row r="286" spans="1:18" ht="22.5" customHeight="1" x14ac:dyDescent="0.25">
      <c r="A286" s="2">
        <v>46050.451447361113</v>
      </c>
      <c r="B286" s="3" t="s">
        <v>703</v>
      </c>
      <c r="C286" s="4">
        <v>6</v>
      </c>
      <c r="D286" s="3" t="s">
        <v>704</v>
      </c>
      <c r="E286" s="3" t="s">
        <v>320</v>
      </c>
      <c r="F286" s="3">
        <v>11214</v>
      </c>
      <c r="G286" s="3" t="s">
        <v>575</v>
      </c>
      <c r="H286" s="3">
        <v>1132</v>
      </c>
      <c r="I286" s="3" t="s">
        <v>21</v>
      </c>
      <c r="J286" s="3" t="s">
        <v>23</v>
      </c>
      <c r="K286" s="3" t="s">
        <v>64</v>
      </c>
      <c r="L286" s="3" t="s">
        <v>128</v>
      </c>
      <c r="M286" s="3" t="s">
        <v>25</v>
      </c>
      <c r="N286" s="3" t="s">
        <v>26</v>
      </c>
      <c r="O286" s="3" t="s">
        <v>27</v>
      </c>
      <c r="P286" s="3" t="s">
        <v>82</v>
      </c>
      <c r="Q286" s="3" t="s">
        <v>29</v>
      </c>
      <c r="R286" s="3" t="s">
        <v>30</v>
      </c>
    </row>
    <row r="287" spans="1:18" ht="22.5" customHeight="1" x14ac:dyDescent="0.25">
      <c r="A287" s="2">
        <v>46050.45154263889</v>
      </c>
      <c r="B287" s="3" t="s">
        <v>705</v>
      </c>
      <c r="C287" s="4">
        <v>10</v>
      </c>
      <c r="D287" s="3" t="s">
        <v>706</v>
      </c>
      <c r="E287" s="3" t="s">
        <v>127</v>
      </c>
      <c r="F287" s="3">
        <v>11233</v>
      </c>
      <c r="G287" s="3" t="s">
        <v>575</v>
      </c>
      <c r="H287" s="3">
        <v>1132</v>
      </c>
      <c r="I287" s="3" t="s">
        <v>21</v>
      </c>
      <c r="J287" s="3" t="s">
        <v>22</v>
      </c>
      <c r="K287" s="3" t="s">
        <v>23</v>
      </c>
      <c r="L287" s="3" t="s">
        <v>24</v>
      </c>
      <c r="M287" s="3" t="s">
        <v>25</v>
      </c>
      <c r="N287" s="3" t="s">
        <v>26</v>
      </c>
      <c r="O287" s="3" t="s">
        <v>27</v>
      </c>
      <c r="P287" s="3" t="s">
        <v>28</v>
      </c>
      <c r="Q287" s="3" t="s">
        <v>29</v>
      </c>
      <c r="R287" s="3" t="s">
        <v>30</v>
      </c>
    </row>
    <row r="288" spans="1:18" ht="22.5" customHeight="1" x14ac:dyDescent="0.25">
      <c r="A288" s="2">
        <v>46050.460247615745</v>
      </c>
      <c r="B288" s="3" t="s">
        <v>707</v>
      </c>
      <c r="C288" s="4">
        <v>7</v>
      </c>
      <c r="D288" s="3" t="s">
        <v>708</v>
      </c>
      <c r="E288" s="3">
        <v>11</v>
      </c>
      <c r="F288" s="3">
        <v>15</v>
      </c>
      <c r="G288" s="3" t="s">
        <v>505</v>
      </c>
      <c r="H288" s="3">
        <v>1090</v>
      </c>
      <c r="I288" s="3" t="s">
        <v>21</v>
      </c>
      <c r="J288" s="3" t="s">
        <v>22</v>
      </c>
      <c r="K288" s="3" t="s">
        <v>23</v>
      </c>
      <c r="L288" s="3" t="s">
        <v>128</v>
      </c>
      <c r="M288" s="3" t="s">
        <v>25</v>
      </c>
      <c r="N288" s="3" t="s">
        <v>26</v>
      </c>
      <c r="O288" s="3" t="s">
        <v>27</v>
      </c>
      <c r="P288" s="3" t="s">
        <v>28</v>
      </c>
      <c r="Q288" s="3" t="s">
        <v>49</v>
      </c>
      <c r="R288" s="3" t="s">
        <v>91</v>
      </c>
    </row>
    <row r="289" spans="1:18" ht="22.5" customHeight="1" x14ac:dyDescent="0.25">
      <c r="A289" s="2">
        <v>46050.461653101855</v>
      </c>
      <c r="B289" s="3" t="s">
        <v>709</v>
      </c>
      <c r="C289" s="4">
        <v>4</v>
      </c>
      <c r="D289" s="3" t="s">
        <v>710</v>
      </c>
      <c r="E289" s="3" t="s">
        <v>191</v>
      </c>
      <c r="F289" s="3">
        <v>21</v>
      </c>
      <c r="G289" s="3" t="s">
        <v>505</v>
      </c>
      <c r="H289" s="3">
        <v>1090</v>
      </c>
      <c r="I289" s="3" t="s">
        <v>21</v>
      </c>
      <c r="J289" s="3" t="s">
        <v>58</v>
      </c>
      <c r="K289" s="3" t="s">
        <v>80</v>
      </c>
      <c r="L289" s="3" t="s">
        <v>24</v>
      </c>
      <c r="M289" s="3" t="s">
        <v>81</v>
      </c>
      <c r="N289" s="3" t="s">
        <v>48</v>
      </c>
      <c r="O289" s="3" t="s">
        <v>106</v>
      </c>
      <c r="P289" s="3" t="s">
        <v>28</v>
      </c>
      <c r="Q289" s="3" t="s">
        <v>42</v>
      </c>
      <c r="R289" s="3" t="s">
        <v>30</v>
      </c>
    </row>
    <row r="290" spans="1:18" ht="22.5" customHeight="1" x14ac:dyDescent="0.25">
      <c r="A290" s="2">
        <v>46050.462226944444</v>
      </c>
      <c r="B290" s="3" t="s">
        <v>711</v>
      </c>
      <c r="C290" s="4">
        <v>10</v>
      </c>
      <c r="D290" s="3" t="s">
        <v>712</v>
      </c>
      <c r="E290" s="3">
        <v>11</v>
      </c>
      <c r="F290" s="3">
        <v>11216</v>
      </c>
      <c r="G290" s="3" t="s">
        <v>505</v>
      </c>
      <c r="H290" s="3">
        <v>1090</v>
      </c>
      <c r="I290" s="3" t="s">
        <v>21</v>
      </c>
      <c r="J290" s="3" t="s">
        <v>22</v>
      </c>
      <c r="K290" s="3" t="s">
        <v>23</v>
      </c>
      <c r="L290" s="3" t="s">
        <v>24</v>
      </c>
      <c r="M290" s="3" t="s">
        <v>25</v>
      </c>
      <c r="N290" s="3" t="s">
        <v>26</v>
      </c>
      <c r="O290" s="3" t="s">
        <v>27</v>
      </c>
      <c r="P290" s="3" t="s">
        <v>28</v>
      </c>
      <c r="Q290" s="3" t="s">
        <v>29</v>
      </c>
      <c r="R290" s="3" t="s">
        <v>30</v>
      </c>
    </row>
    <row r="291" spans="1:18" ht="22.5" customHeight="1" x14ac:dyDescent="0.25">
      <c r="A291" s="2">
        <v>46050.467445092596</v>
      </c>
      <c r="B291" s="3" t="s">
        <v>713</v>
      </c>
      <c r="C291" s="4">
        <v>10</v>
      </c>
      <c r="D291" s="3" t="s">
        <v>714</v>
      </c>
      <c r="E291" s="3" t="s">
        <v>204</v>
      </c>
      <c r="F291" s="5" t="s">
        <v>595</v>
      </c>
      <c r="G291" s="3" t="s">
        <v>505</v>
      </c>
      <c r="H291" s="3">
        <v>1090</v>
      </c>
      <c r="I291" s="3" t="s">
        <v>21</v>
      </c>
      <c r="J291" s="3" t="s">
        <v>22</v>
      </c>
      <c r="K291" s="3" t="s">
        <v>23</v>
      </c>
      <c r="L291" s="3" t="s">
        <v>24</v>
      </c>
      <c r="M291" s="3" t="s">
        <v>25</v>
      </c>
      <c r="N291" s="3" t="s">
        <v>26</v>
      </c>
      <c r="O291" s="3" t="s">
        <v>27</v>
      </c>
      <c r="P291" s="3" t="s">
        <v>28</v>
      </c>
      <c r="Q291" s="3" t="s">
        <v>29</v>
      </c>
      <c r="R291" s="3" t="s">
        <v>30</v>
      </c>
    </row>
    <row r="292" spans="1:18" ht="22.5" customHeight="1" x14ac:dyDescent="0.25">
      <c r="A292" s="2">
        <v>46050.470851874998</v>
      </c>
      <c r="B292" s="3" t="s">
        <v>715</v>
      </c>
      <c r="C292" s="4">
        <v>4</v>
      </c>
      <c r="D292" s="3" t="s">
        <v>716</v>
      </c>
      <c r="E292" s="3">
        <v>11</v>
      </c>
      <c r="F292" s="3">
        <v>19</v>
      </c>
      <c r="G292" s="3" t="s">
        <v>505</v>
      </c>
      <c r="H292" s="3">
        <v>1090</v>
      </c>
      <c r="I292" s="3" t="s">
        <v>70</v>
      </c>
      <c r="J292" s="3" t="s">
        <v>53</v>
      </c>
      <c r="K292" s="3" t="s">
        <v>22</v>
      </c>
      <c r="L292" s="3" t="s">
        <v>128</v>
      </c>
      <c r="M292" s="3" t="s">
        <v>25</v>
      </c>
      <c r="N292" s="3" t="s">
        <v>26</v>
      </c>
      <c r="O292" s="3" t="s">
        <v>27</v>
      </c>
      <c r="P292" s="3" t="s">
        <v>82</v>
      </c>
      <c r="Q292" s="3" t="s">
        <v>49</v>
      </c>
      <c r="R292" s="3" t="s">
        <v>30</v>
      </c>
    </row>
    <row r="293" spans="1:18" ht="22.5" customHeight="1" x14ac:dyDescent="0.25">
      <c r="A293" s="2">
        <v>46050.529299699076</v>
      </c>
      <c r="B293" s="3" t="s">
        <v>717</v>
      </c>
      <c r="C293" s="4">
        <v>10</v>
      </c>
      <c r="D293" s="3" t="s">
        <v>718</v>
      </c>
      <c r="E293" s="3" t="s">
        <v>36</v>
      </c>
      <c r="F293" s="3">
        <v>11230</v>
      </c>
      <c r="G293" s="3" t="s">
        <v>719</v>
      </c>
      <c r="H293" s="3">
        <v>2200</v>
      </c>
      <c r="I293" s="3" t="s">
        <v>21</v>
      </c>
      <c r="J293" s="3" t="s">
        <v>22</v>
      </c>
      <c r="K293" s="3" t="s">
        <v>23</v>
      </c>
      <c r="L293" s="3" t="s">
        <v>24</v>
      </c>
      <c r="M293" s="3" t="s">
        <v>25</v>
      </c>
      <c r="N293" s="3" t="s">
        <v>26</v>
      </c>
      <c r="O293" s="3" t="s">
        <v>27</v>
      </c>
      <c r="P293" s="3" t="s">
        <v>28</v>
      </c>
      <c r="Q293" s="3" t="s">
        <v>29</v>
      </c>
      <c r="R293" s="3" t="s">
        <v>30</v>
      </c>
    </row>
    <row r="294" spans="1:18" ht="22.5" customHeight="1" x14ac:dyDescent="0.25">
      <c r="A294" s="2">
        <v>46050.532436539354</v>
      </c>
      <c r="B294" s="3" t="s">
        <v>720</v>
      </c>
      <c r="C294" s="4">
        <v>8</v>
      </c>
      <c r="D294" s="3" t="s">
        <v>721</v>
      </c>
      <c r="E294" s="3">
        <v>11</v>
      </c>
      <c r="F294" s="3">
        <v>11204</v>
      </c>
      <c r="G294" s="3" t="s">
        <v>719</v>
      </c>
      <c r="H294" s="3">
        <v>2200</v>
      </c>
      <c r="I294" s="3" t="s">
        <v>21</v>
      </c>
      <c r="J294" s="3" t="s">
        <v>53</v>
      </c>
      <c r="K294" s="3" t="s">
        <v>23</v>
      </c>
      <c r="L294" s="3" t="s">
        <v>41</v>
      </c>
      <c r="M294" s="3" t="s">
        <v>25</v>
      </c>
      <c r="N294" s="3" t="s">
        <v>26</v>
      </c>
      <c r="O294" s="3" t="s">
        <v>27</v>
      </c>
      <c r="P294" s="3" t="s">
        <v>28</v>
      </c>
      <c r="Q294" s="3" t="s">
        <v>29</v>
      </c>
      <c r="R294" s="3" t="s">
        <v>30</v>
      </c>
    </row>
    <row r="295" spans="1:18" ht="22.5" customHeight="1" x14ac:dyDescent="0.25">
      <c r="A295" s="2">
        <v>46050.533391458332</v>
      </c>
      <c r="B295" s="3" t="s">
        <v>722</v>
      </c>
      <c r="C295" s="4">
        <v>7</v>
      </c>
      <c r="D295" s="3" t="s">
        <v>723</v>
      </c>
      <c r="E295" s="3">
        <v>11</v>
      </c>
      <c r="F295" s="3">
        <v>11225</v>
      </c>
      <c r="G295" s="3" t="s">
        <v>719</v>
      </c>
      <c r="H295" s="3">
        <v>2200</v>
      </c>
      <c r="I295" s="3" t="s">
        <v>21</v>
      </c>
      <c r="J295" s="3" t="s">
        <v>22</v>
      </c>
      <c r="K295" s="3" t="s">
        <v>23</v>
      </c>
      <c r="L295" s="3" t="s">
        <v>128</v>
      </c>
      <c r="M295" s="3" t="s">
        <v>25</v>
      </c>
      <c r="N295" s="3" t="s">
        <v>71</v>
      </c>
      <c r="O295" s="3" t="s">
        <v>27</v>
      </c>
      <c r="P295" s="3" t="s">
        <v>28</v>
      </c>
      <c r="Q295" s="3" t="s">
        <v>49</v>
      </c>
      <c r="R295" s="3" t="s">
        <v>30</v>
      </c>
    </row>
    <row r="296" spans="1:18" ht="22.5" customHeight="1" x14ac:dyDescent="0.25">
      <c r="A296" s="2">
        <v>46050.536129629632</v>
      </c>
      <c r="B296" s="3" t="s">
        <v>724</v>
      </c>
      <c r="C296" s="4">
        <v>2</v>
      </c>
      <c r="D296" s="3" t="s">
        <v>725</v>
      </c>
      <c r="E296" s="3">
        <v>11</v>
      </c>
      <c r="F296" s="3">
        <v>11210</v>
      </c>
      <c r="G296" s="3" t="s">
        <v>719</v>
      </c>
      <c r="H296" s="3">
        <v>2200</v>
      </c>
      <c r="I296" s="3" t="s">
        <v>176</v>
      </c>
      <c r="J296" s="3" t="s">
        <v>23</v>
      </c>
      <c r="K296" s="3" t="s">
        <v>23</v>
      </c>
      <c r="L296" s="3" t="s">
        <v>41</v>
      </c>
      <c r="M296" s="3" t="s">
        <v>129</v>
      </c>
      <c r="N296" s="3" t="s">
        <v>48</v>
      </c>
      <c r="O296" s="3" t="s">
        <v>66</v>
      </c>
      <c r="P296" s="3" t="s">
        <v>73</v>
      </c>
      <c r="Q296" s="3" t="s">
        <v>42</v>
      </c>
      <c r="R296" s="3" t="s">
        <v>30</v>
      </c>
    </row>
    <row r="297" spans="1:18" ht="22.5" customHeight="1" x14ac:dyDescent="0.25">
      <c r="A297" s="2">
        <v>46050.536207986108</v>
      </c>
      <c r="B297" s="3" t="s">
        <v>726</v>
      </c>
      <c r="C297" s="4">
        <v>10</v>
      </c>
      <c r="D297" s="3" t="s">
        <v>727</v>
      </c>
      <c r="E297" s="3">
        <v>11</v>
      </c>
      <c r="F297" s="3">
        <v>11205</v>
      </c>
      <c r="G297" s="3" t="s">
        <v>719</v>
      </c>
      <c r="H297" s="3">
        <v>2200</v>
      </c>
      <c r="I297" s="3" t="s">
        <v>21</v>
      </c>
      <c r="J297" s="3" t="s">
        <v>22</v>
      </c>
      <c r="K297" s="3" t="s">
        <v>23</v>
      </c>
      <c r="L297" s="3" t="s">
        <v>24</v>
      </c>
      <c r="M297" s="3" t="s">
        <v>25</v>
      </c>
      <c r="N297" s="3" t="s">
        <v>26</v>
      </c>
      <c r="O297" s="3" t="s">
        <v>27</v>
      </c>
      <c r="P297" s="3" t="s">
        <v>28</v>
      </c>
      <c r="Q297" s="3" t="s">
        <v>29</v>
      </c>
      <c r="R297" s="3" t="s">
        <v>30</v>
      </c>
    </row>
    <row r="298" spans="1:18" ht="22.5" customHeight="1" x14ac:dyDescent="0.25">
      <c r="A298" s="2">
        <v>46050.537375740736</v>
      </c>
      <c r="B298" s="3" t="s">
        <v>728</v>
      </c>
      <c r="C298" s="4">
        <v>10</v>
      </c>
      <c r="D298" s="3" t="s">
        <v>729</v>
      </c>
      <c r="E298" s="3">
        <v>11</v>
      </c>
      <c r="F298" s="3">
        <v>31</v>
      </c>
      <c r="G298" s="3" t="s">
        <v>719</v>
      </c>
      <c r="H298" s="3">
        <v>2200</v>
      </c>
      <c r="I298" s="3" t="s">
        <v>21</v>
      </c>
      <c r="J298" s="3" t="s">
        <v>22</v>
      </c>
      <c r="K298" s="3" t="s">
        <v>23</v>
      </c>
      <c r="L298" s="3" t="s">
        <v>24</v>
      </c>
      <c r="M298" s="3" t="s">
        <v>25</v>
      </c>
      <c r="N298" s="3" t="s">
        <v>26</v>
      </c>
      <c r="O298" s="3" t="s">
        <v>27</v>
      </c>
      <c r="P298" s="3" t="s">
        <v>28</v>
      </c>
      <c r="Q298" s="3" t="s">
        <v>29</v>
      </c>
      <c r="R298" s="3" t="s">
        <v>30</v>
      </c>
    </row>
    <row r="299" spans="1:18" ht="22.5" customHeight="1" x14ac:dyDescent="0.25">
      <c r="A299" s="2">
        <v>46050.538036597223</v>
      </c>
      <c r="B299" s="3" t="s">
        <v>730</v>
      </c>
      <c r="C299" s="4">
        <v>10</v>
      </c>
      <c r="D299" s="3" t="s">
        <v>731</v>
      </c>
      <c r="E299" s="3">
        <v>11</v>
      </c>
      <c r="F299" s="3">
        <v>11236</v>
      </c>
      <c r="G299" s="3" t="s">
        <v>719</v>
      </c>
      <c r="H299" s="3">
        <v>2200</v>
      </c>
      <c r="I299" s="3" t="s">
        <v>21</v>
      </c>
      <c r="J299" s="3" t="s">
        <v>22</v>
      </c>
      <c r="K299" s="3" t="s">
        <v>23</v>
      </c>
      <c r="L299" s="3" t="s">
        <v>24</v>
      </c>
      <c r="M299" s="3" t="s">
        <v>25</v>
      </c>
      <c r="N299" s="3" t="s">
        <v>26</v>
      </c>
      <c r="O299" s="3" t="s">
        <v>27</v>
      </c>
      <c r="P299" s="3" t="s">
        <v>28</v>
      </c>
      <c r="Q299" s="3" t="s">
        <v>29</v>
      </c>
      <c r="R299" s="3" t="s">
        <v>30</v>
      </c>
    </row>
    <row r="300" spans="1:18" ht="22.5" customHeight="1" x14ac:dyDescent="0.25">
      <c r="A300" s="2">
        <v>46050.538796307868</v>
      </c>
      <c r="B300" s="3" t="s">
        <v>732</v>
      </c>
      <c r="C300" s="4">
        <v>5</v>
      </c>
      <c r="D300" s="3" t="s">
        <v>733</v>
      </c>
      <c r="E300" s="3" t="s">
        <v>307</v>
      </c>
      <c r="F300" s="3">
        <v>11220</v>
      </c>
      <c r="G300" s="3" t="s">
        <v>719</v>
      </c>
      <c r="H300" s="3">
        <v>2200</v>
      </c>
      <c r="I300" s="3" t="s">
        <v>21</v>
      </c>
      <c r="J300" s="3" t="s">
        <v>53</v>
      </c>
      <c r="K300" s="3" t="s">
        <v>23</v>
      </c>
      <c r="L300" s="3" t="s">
        <v>24</v>
      </c>
      <c r="M300" s="3" t="s">
        <v>25</v>
      </c>
      <c r="N300" s="3" t="s">
        <v>71</v>
      </c>
      <c r="O300" s="3" t="s">
        <v>27</v>
      </c>
      <c r="P300" s="3" t="s">
        <v>82</v>
      </c>
      <c r="Q300" s="3" t="s">
        <v>49</v>
      </c>
      <c r="R300" s="3" t="s">
        <v>91</v>
      </c>
    </row>
    <row r="301" spans="1:18" ht="22.5" customHeight="1" x14ac:dyDescent="0.25">
      <c r="A301" s="2">
        <v>46050.539248217596</v>
      </c>
      <c r="B301" s="3" t="s">
        <v>734</v>
      </c>
      <c r="C301" s="4">
        <v>10</v>
      </c>
      <c r="D301" s="3" t="s">
        <v>735</v>
      </c>
      <c r="E301" s="3" t="s">
        <v>115</v>
      </c>
      <c r="F301" s="3">
        <v>11209</v>
      </c>
      <c r="G301" s="3" t="s">
        <v>719</v>
      </c>
      <c r="H301" s="3">
        <v>2200</v>
      </c>
      <c r="I301" s="3" t="s">
        <v>21</v>
      </c>
      <c r="J301" s="3" t="s">
        <v>22</v>
      </c>
      <c r="K301" s="3" t="s">
        <v>23</v>
      </c>
      <c r="L301" s="3" t="s">
        <v>24</v>
      </c>
      <c r="M301" s="3" t="s">
        <v>25</v>
      </c>
      <c r="N301" s="3" t="s">
        <v>26</v>
      </c>
      <c r="O301" s="3" t="s">
        <v>27</v>
      </c>
      <c r="P301" s="3" t="s">
        <v>28</v>
      </c>
      <c r="Q301" s="3" t="s">
        <v>29</v>
      </c>
      <c r="R301" s="3" t="s">
        <v>30</v>
      </c>
    </row>
    <row r="302" spans="1:18" ht="22.5" customHeight="1" x14ac:dyDescent="0.25">
      <c r="A302" s="2">
        <v>46050.539873344911</v>
      </c>
      <c r="B302" s="3" t="s">
        <v>736</v>
      </c>
      <c r="C302" s="4">
        <v>10</v>
      </c>
      <c r="D302" s="3" t="s">
        <v>737</v>
      </c>
      <c r="E302" s="3" t="s">
        <v>63</v>
      </c>
      <c r="F302" s="3">
        <v>11223</v>
      </c>
      <c r="G302" s="3" t="s">
        <v>719</v>
      </c>
      <c r="H302" s="3">
        <v>2200</v>
      </c>
      <c r="I302" s="3" t="s">
        <v>21</v>
      </c>
      <c r="J302" s="3" t="s">
        <v>22</v>
      </c>
      <c r="K302" s="3" t="s">
        <v>23</v>
      </c>
      <c r="L302" s="3" t="s">
        <v>24</v>
      </c>
      <c r="M302" s="3" t="s">
        <v>25</v>
      </c>
      <c r="N302" s="3" t="s">
        <v>26</v>
      </c>
      <c r="O302" s="3" t="s">
        <v>27</v>
      </c>
      <c r="P302" s="3" t="s">
        <v>28</v>
      </c>
      <c r="Q302" s="3" t="s">
        <v>29</v>
      </c>
      <c r="R302" s="3" t="s">
        <v>30</v>
      </c>
    </row>
    <row r="303" spans="1:18" ht="22.5" customHeight="1" x14ac:dyDescent="0.25">
      <c r="A303" s="2">
        <v>46050.539939930561</v>
      </c>
      <c r="B303" s="3" t="s">
        <v>738</v>
      </c>
      <c r="C303" s="4">
        <v>9</v>
      </c>
      <c r="D303" s="3" t="s">
        <v>739</v>
      </c>
      <c r="E303" s="3" t="s">
        <v>36</v>
      </c>
      <c r="F303" s="3">
        <v>11207</v>
      </c>
      <c r="G303" s="3" t="s">
        <v>719</v>
      </c>
      <c r="H303" s="3">
        <v>2200</v>
      </c>
      <c r="I303" s="3" t="s">
        <v>21</v>
      </c>
      <c r="J303" s="3" t="s">
        <v>58</v>
      </c>
      <c r="K303" s="3" t="s">
        <v>23</v>
      </c>
      <c r="L303" s="3" t="s">
        <v>24</v>
      </c>
      <c r="M303" s="3" t="s">
        <v>25</v>
      </c>
      <c r="N303" s="3" t="s">
        <v>26</v>
      </c>
      <c r="O303" s="3" t="s">
        <v>27</v>
      </c>
      <c r="P303" s="3" t="s">
        <v>28</v>
      </c>
      <c r="Q303" s="3" t="s">
        <v>29</v>
      </c>
      <c r="R303" s="3" t="s">
        <v>30</v>
      </c>
    </row>
    <row r="304" spans="1:18" ht="22.5" customHeight="1" x14ac:dyDescent="0.25">
      <c r="A304" s="2">
        <v>46050.5399544213</v>
      </c>
      <c r="B304" s="3" t="s">
        <v>740</v>
      </c>
      <c r="C304" s="4">
        <v>9</v>
      </c>
      <c r="D304" s="3" t="s">
        <v>741</v>
      </c>
      <c r="E304" s="3" t="s">
        <v>36</v>
      </c>
      <c r="F304" s="3">
        <v>11227</v>
      </c>
      <c r="G304" s="3" t="s">
        <v>161</v>
      </c>
      <c r="H304" s="3">
        <v>2201</v>
      </c>
      <c r="I304" s="3" t="s">
        <v>21</v>
      </c>
      <c r="J304" s="3" t="s">
        <v>22</v>
      </c>
      <c r="K304" s="3" t="s">
        <v>23</v>
      </c>
      <c r="L304" s="3" t="s">
        <v>24</v>
      </c>
      <c r="M304" s="3" t="s">
        <v>25</v>
      </c>
      <c r="N304" s="3" t="s">
        <v>26</v>
      </c>
      <c r="O304" s="3" t="s">
        <v>72</v>
      </c>
      <c r="P304" s="3" t="s">
        <v>28</v>
      </c>
      <c r="Q304" s="3" t="s">
        <v>29</v>
      </c>
      <c r="R304" s="3" t="s">
        <v>30</v>
      </c>
    </row>
    <row r="305" spans="1:18" ht="22.5" customHeight="1" x14ac:dyDescent="0.25">
      <c r="A305" s="2">
        <v>46050.53998159722</v>
      </c>
      <c r="B305" s="3" t="s">
        <v>742</v>
      </c>
      <c r="C305" s="4">
        <v>5</v>
      </c>
      <c r="D305" s="3" t="s">
        <v>743</v>
      </c>
      <c r="E305" s="3">
        <v>11</v>
      </c>
      <c r="F305" s="3">
        <v>11203</v>
      </c>
      <c r="G305" s="3" t="s">
        <v>719</v>
      </c>
      <c r="H305" s="3">
        <v>2200</v>
      </c>
      <c r="I305" s="3" t="s">
        <v>21</v>
      </c>
      <c r="J305" s="3" t="s">
        <v>22</v>
      </c>
      <c r="K305" s="3" t="s">
        <v>23</v>
      </c>
      <c r="L305" s="3" t="s">
        <v>128</v>
      </c>
      <c r="M305" s="3" t="s">
        <v>81</v>
      </c>
      <c r="N305" s="3" t="s">
        <v>48</v>
      </c>
      <c r="O305" s="3" t="s">
        <v>66</v>
      </c>
      <c r="P305" s="3" t="s">
        <v>94</v>
      </c>
      <c r="Q305" s="3" t="s">
        <v>29</v>
      </c>
      <c r="R305" s="3" t="s">
        <v>30</v>
      </c>
    </row>
    <row r="306" spans="1:18" ht="22.5" customHeight="1" x14ac:dyDescent="0.25">
      <c r="A306" s="2">
        <v>46050.540788310187</v>
      </c>
      <c r="B306" s="3" t="s">
        <v>744</v>
      </c>
      <c r="C306" s="4">
        <v>8</v>
      </c>
      <c r="D306" s="3" t="s">
        <v>745</v>
      </c>
      <c r="E306" s="3">
        <v>11</v>
      </c>
      <c r="F306" s="3">
        <v>11211</v>
      </c>
      <c r="G306" s="3" t="s">
        <v>719</v>
      </c>
      <c r="H306" s="3">
        <v>2200</v>
      </c>
      <c r="I306" s="3" t="s">
        <v>21</v>
      </c>
      <c r="J306" s="3" t="s">
        <v>22</v>
      </c>
      <c r="K306" s="3" t="s">
        <v>23</v>
      </c>
      <c r="L306" s="3" t="s">
        <v>41</v>
      </c>
      <c r="M306" s="3" t="s">
        <v>25</v>
      </c>
      <c r="N306" s="3" t="s">
        <v>26</v>
      </c>
      <c r="O306" s="3" t="s">
        <v>66</v>
      </c>
      <c r="P306" s="3" t="s">
        <v>28</v>
      </c>
      <c r="Q306" s="3" t="s">
        <v>29</v>
      </c>
      <c r="R306" s="3" t="s">
        <v>30</v>
      </c>
    </row>
    <row r="307" spans="1:18" ht="22.5" customHeight="1" x14ac:dyDescent="0.25">
      <c r="A307" s="2">
        <v>46050.54099444444</v>
      </c>
      <c r="B307" s="3" t="s">
        <v>746</v>
      </c>
      <c r="C307" s="4">
        <v>10</v>
      </c>
      <c r="D307" s="3" t="s">
        <v>747</v>
      </c>
      <c r="E307" s="3">
        <v>11</v>
      </c>
      <c r="F307" s="3">
        <v>36</v>
      </c>
      <c r="G307" s="3" t="s">
        <v>161</v>
      </c>
      <c r="H307" s="3">
        <v>2201</v>
      </c>
      <c r="I307" s="3" t="s">
        <v>21</v>
      </c>
      <c r="J307" s="3" t="s">
        <v>22</v>
      </c>
      <c r="K307" s="3" t="s">
        <v>23</v>
      </c>
      <c r="L307" s="3" t="s">
        <v>24</v>
      </c>
      <c r="M307" s="3" t="s">
        <v>25</v>
      </c>
      <c r="N307" s="3" t="s">
        <v>26</v>
      </c>
      <c r="O307" s="3" t="s">
        <v>27</v>
      </c>
      <c r="P307" s="3" t="s">
        <v>28</v>
      </c>
      <c r="Q307" s="3" t="s">
        <v>29</v>
      </c>
      <c r="R307" s="3" t="s">
        <v>30</v>
      </c>
    </row>
    <row r="308" spans="1:18" ht="22.5" customHeight="1" x14ac:dyDescent="0.25">
      <c r="A308" s="2">
        <v>46050.541038981479</v>
      </c>
      <c r="B308" s="3" t="s">
        <v>748</v>
      </c>
      <c r="C308" s="4">
        <v>10</v>
      </c>
      <c r="D308" s="3" t="s">
        <v>749</v>
      </c>
      <c r="E308" s="3" t="s">
        <v>191</v>
      </c>
      <c r="F308" s="3">
        <v>11219</v>
      </c>
      <c r="G308" s="3" t="s">
        <v>719</v>
      </c>
      <c r="H308" s="3">
        <v>2200</v>
      </c>
      <c r="I308" s="3" t="s">
        <v>21</v>
      </c>
      <c r="J308" s="3" t="s">
        <v>22</v>
      </c>
      <c r="K308" s="3" t="s">
        <v>23</v>
      </c>
      <c r="L308" s="3" t="s">
        <v>24</v>
      </c>
      <c r="M308" s="3" t="s">
        <v>25</v>
      </c>
      <c r="N308" s="3" t="s">
        <v>26</v>
      </c>
      <c r="O308" s="3" t="s">
        <v>27</v>
      </c>
      <c r="P308" s="3" t="s">
        <v>28</v>
      </c>
      <c r="Q308" s="3" t="s">
        <v>29</v>
      </c>
      <c r="R308" s="3" t="s">
        <v>30</v>
      </c>
    </row>
    <row r="309" spans="1:18" ht="22.5" customHeight="1" x14ac:dyDescent="0.25">
      <c r="A309" s="2">
        <v>46050.541194467594</v>
      </c>
      <c r="B309" s="3" t="s">
        <v>750</v>
      </c>
      <c r="C309" s="4">
        <v>4</v>
      </c>
      <c r="D309" s="3" t="s">
        <v>751</v>
      </c>
      <c r="E309" s="3">
        <v>11</v>
      </c>
      <c r="F309" s="3">
        <v>11234</v>
      </c>
      <c r="G309" s="3" t="s">
        <v>719</v>
      </c>
      <c r="H309" s="3">
        <v>2200</v>
      </c>
      <c r="I309" s="3" t="s">
        <v>21</v>
      </c>
      <c r="J309" s="3" t="s">
        <v>22</v>
      </c>
      <c r="K309" s="3" t="s">
        <v>23</v>
      </c>
      <c r="L309" s="3" t="s">
        <v>24</v>
      </c>
      <c r="M309" s="3" t="s">
        <v>129</v>
      </c>
      <c r="N309" s="3" t="s">
        <v>71</v>
      </c>
      <c r="O309" s="3" t="s">
        <v>66</v>
      </c>
      <c r="P309" s="3" t="s">
        <v>73</v>
      </c>
      <c r="Q309" s="3" t="s">
        <v>42</v>
      </c>
      <c r="R309" s="3" t="s">
        <v>91</v>
      </c>
    </row>
    <row r="310" spans="1:18" ht="22.5" customHeight="1" x14ac:dyDescent="0.25">
      <c r="A310" s="2">
        <v>46050.541254247684</v>
      </c>
      <c r="B310" s="3" t="s">
        <v>752</v>
      </c>
      <c r="C310" s="4">
        <v>10</v>
      </c>
      <c r="D310" s="3" t="s">
        <v>753</v>
      </c>
      <c r="E310" s="3" t="s">
        <v>204</v>
      </c>
      <c r="F310" s="3">
        <v>11224</v>
      </c>
      <c r="G310" s="3" t="s">
        <v>719</v>
      </c>
      <c r="H310" s="3">
        <v>2200</v>
      </c>
      <c r="I310" s="3" t="s">
        <v>21</v>
      </c>
      <c r="J310" s="3" t="s">
        <v>22</v>
      </c>
      <c r="K310" s="3" t="s">
        <v>23</v>
      </c>
      <c r="L310" s="3" t="s">
        <v>24</v>
      </c>
      <c r="M310" s="3" t="s">
        <v>25</v>
      </c>
      <c r="N310" s="3" t="s">
        <v>26</v>
      </c>
      <c r="O310" s="3" t="s">
        <v>27</v>
      </c>
      <c r="P310" s="3" t="s">
        <v>28</v>
      </c>
      <c r="Q310" s="3" t="s">
        <v>29</v>
      </c>
      <c r="R310" s="3" t="s">
        <v>30</v>
      </c>
    </row>
    <row r="311" spans="1:18" ht="22.5" customHeight="1" x14ac:dyDescent="0.25">
      <c r="A311" s="2">
        <v>46050.54233236111</v>
      </c>
      <c r="B311" s="3" t="s">
        <v>754</v>
      </c>
      <c r="C311" s="4">
        <v>9</v>
      </c>
      <c r="D311" s="3" t="s">
        <v>755</v>
      </c>
      <c r="E311" s="3" t="s">
        <v>36</v>
      </c>
      <c r="F311" s="3">
        <v>11227</v>
      </c>
      <c r="G311" s="3" t="s">
        <v>719</v>
      </c>
      <c r="H311" s="3">
        <v>2200</v>
      </c>
      <c r="I311" s="3" t="s">
        <v>21</v>
      </c>
      <c r="J311" s="3" t="s">
        <v>22</v>
      </c>
      <c r="K311" s="3" t="s">
        <v>23</v>
      </c>
      <c r="L311" s="3" t="s">
        <v>24</v>
      </c>
      <c r="M311" s="3" t="s">
        <v>25</v>
      </c>
      <c r="N311" s="3" t="s">
        <v>26</v>
      </c>
      <c r="O311" s="3" t="s">
        <v>27</v>
      </c>
      <c r="P311" s="3" t="s">
        <v>28</v>
      </c>
      <c r="Q311" s="3" t="s">
        <v>29</v>
      </c>
      <c r="R311" s="3" t="s">
        <v>91</v>
      </c>
    </row>
    <row r="312" spans="1:18" ht="22.5" customHeight="1" x14ac:dyDescent="0.25">
      <c r="A312" s="2">
        <v>46050.542549606485</v>
      </c>
      <c r="B312" s="3" t="s">
        <v>756</v>
      </c>
      <c r="C312" s="4">
        <v>10</v>
      </c>
      <c r="D312" s="3" t="s">
        <v>757</v>
      </c>
      <c r="E312" s="3">
        <v>11</v>
      </c>
      <c r="F312" s="3">
        <v>11208</v>
      </c>
      <c r="G312" s="3" t="s">
        <v>719</v>
      </c>
      <c r="H312" s="3">
        <v>2200</v>
      </c>
      <c r="I312" s="3" t="s">
        <v>21</v>
      </c>
      <c r="J312" s="3" t="s">
        <v>22</v>
      </c>
      <c r="K312" s="3" t="s">
        <v>23</v>
      </c>
      <c r="L312" s="3" t="s">
        <v>24</v>
      </c>
      <c r="M312" s="3" t="s">
        <v>25</v>
      </c>
      <c r="N312" s="3" t="s">
        <v>26</v>
      </c>
      <c r="O312" s="3" t="s">
        <v>27</v>
      </c>
      <c r="P312" s="3" t="s">
        <v>28</v>
      </c>
      <c r="Q312" s="3" t="s">
        <v>29</v>
      </c>
      <c r="R312" s="3" t="s">
        <v>30</v>
      </c>
    </row>
    <row r="313" spans="1:18" ht="22.5" customHeight="1" x14ac:dyDescent="0.25">
      <c r="A313" s="2">
        <v>46050.544848437501</v>
      </c>
      <c r="B313" s="3" t="s">
        <v>758</v>
      </c>
      <c r="C313" s="4">
        <v>7</v>
      </c>
      <c r="D313" s="3" t="s">
        <v>759</v>
      </c>
      <c r="E313" s="3" t="s">
        <v>36</v>
      </c>
      <c r="F313" s="3">
        <v>28</v>
      </c>
      <c r="G313" s="3" t="s">
        <v>719</v>
      </c>
      <c r="H313" s="3">
        <v>2200</v>
      </c>
      <c r="I313" s="3" t="s">
        <v>21</v>
      </c>
      <c r="J313" s="3" t="s">
        <v>22</v>
      </c>
      <c r="K313" s="3" t="s">
        <v>23</v>
      </c>
      <c r="L313" s="3" t="s">
        <v>41</v>
      </c>
      <c r="M313" s="3" t="s">
        <v>25</v>
      </c>
      <c r="N313" s="3" t="s">
        <v>48</v>
      </c>
      <c r="O313" s="3" t="s">
        <v>27</v>
      </c>
      <c r="P313" s="3" t="s">
        <v>28</v>
      </c>
      <c r="Q313" s="3" t="s">
        <v>29</v>
      </c>
      <c r="R313" s="3" t="s">
        <v>91</v>
      </c>
    </row>
    <row r="314" spans="1:18" ht="22.5" customHeight="1" x14ac:dyDescent="0.25">
      <c r="A314" s="2">
        <v>46050.545155428241</v>
      </c>
      <c r="B314" s="3" t="s">
        <v>760</v>
      </c>
      <c r="C314" s="4">
        <v>6</v>
      </c>
      <c r="D314" s="3" t="s">
        <v>761</v>
      </c>
      <c r="E314" s="3" t="s">
        <v>63</v>
      </c>
      <c r="F314" s="3">
        <v>11215</v>
      </c>
      <c r="G314" s="3" t="s">
        <v>719</v>
      </c>
      <c r="H314" s="3">
        <v>2200</v>
      </c>
      <c r="I314" s="3" t="s">
        <v>21</v>
      </c>
      <c r="J314" s="3" t="s">
        <v>58</v>
      </c>
      <c r="K314" s="3" t="s">
        <v>80</v>
      </c>
      <c r="L314" s="3" t="s">
        <v>24</v>
      </c>
      <c r="M314" s="3" t="s">
        <v>25</v>
      </c>
      <c r="N314" s="3" t="s">
        <v>71</v>
      </c>
      <c r="O314" s="3" t="s">
        <v>27</v>
      </c>
      <c r="P314" s="3" t="s">
        <v>28</v>
      </c>
      <c r="Q314" s="3" t="s">
        <v>83</v>
      </c>
      <c r="R314" s="3" t="s">
        <v>30</v>
      </c>
    </row>
    <row r="315" spans="1:18" ht="22.5" customHeight="1" x14ac:dyDescent="0.25">
      <c r="A315" s="2">
        <v>46050.545200567125</v>
      </c>
      <c r="B315" s="3" t="s">
        <v>762</v>
      </c>
      <c r="C315" s="4">
        <v>10</v>
      </c>
      <c r="D315" s="3" t="s">
        <v>763</v>
      </c>
      <c r="E315" s="3">
        <v>11</v>
      </c>
      <c r="F315" s="3">
        <v>18</v>
      </c>
      <c r="G315" s="3" t="s">
        <v>719</v>
      </c>
      <c r="H315" s="3">
        <v>2200</v>
      </c>
      <c r="I315" s="3" t="s">
        <v>21</v>
      </c>
      <c r="J315" s="3" t="s">
        <v>22</v>
      </c>
      <c r="K315" s="3" t="s">
        <v>23</v>
      </c>
      <c r="L315" s="3" t="s">
        <v>24</v>
      </c>
      <c r="M315" s="3" t="s">
        <v>25</v>
      </c>
      <c r="N315" s="3" t="s">
        <v>26</v>
      </c>
      <c r="O315" s="3" t="s">
        <v>27</v>
      </c>
      <c r="P315" s="3" t="s">
        <v>28</v>
      </c>
      <c r="Q315" s="3" t="s">
        <v>29</v>
      </c>
      <c r="R315" s="3" t="s">
        <v>30</v>
      </c>
    </row>
    <row r="316" spans="1:18" ht="22.5" customHeight="1" x14ac:dyDescent="0.25">
      <c r="A316" s="2">
        <v>46050.545860555554</v>
      </c>
      <c r="B316" s="3" t="s">
        <v>764</v>
      </c>
      <c r="C316" s="4">
        <v>10</v>
      </c>
      <c r="D316" s="3" t="s">
        <v>765</v>
      </c>
      <c r="E316" s="3">
        <v>11</v>
      </c>
      <c r="F316" s="3">
        <v>11214</v>
      </c>
      <c r="G316" s="3" t="s">
        <v>719</v>
      </c>
      <c r="H316" s="3">
        <v>2200</v>
      </c>
      <c r="I316" s="3" t="s">
        <v>21</v>
      </c>
      <c r="J316" s="3" t="s">
        <v>22</v>
      </c>
      <c r="K316" s="3" t="s">
        <v>23</v>
      </c>
      <c r="L316" s="3" t="s">
        <v>24</v>
      </c>
      <c r="M316" s="3" t="s">
        <v>25</v>
      </c>
      <c r="N316" s="3" t="s">
        <v>26</v>
      </c>
      <c r="O316" s="3" t="s">
        <v>27</v>
      </c>
      <c r="P316" s="3" t="s">
        <v>28</v>
      </c>
      <c r="Q316" s="3" t="s">
        <v>29</v>
      </c>
      <c r="R316" s="3" t="s">
        <v>30</v>
      </c>
    </row>
    <row r="317" spans="1:18" ht="22.5" customHeight="1" x14ac:dyDescent="0.25">
      <c r="A317" s="2">
        <v>46050.546747326385</v>
      </c>
      <c r="B317" s="3" t="s">
        <v>766</v>
      </c>
      <c r="C317" s="4">
        <v>6</v>
      </c>
      <c r="D317" s="3" t="s">
        <v>767</v>
      </c>
      <c r="E317" s="3" t="s">
        <v>115</v>
      </c>
      <c r="F317" s="3">
        <v>29</v>
      </c>
      <c r="G317" s="3" t="s">
        <v>161</v>
      </c>
      <c r="H317" s="3">
        <v>2201</v>
      </c>
      <c r="I317" s="3" t="s">
        <v>21</v>
      </c>
      <c r="J317" s="3" t="s">
        <v>53</v>
      </c>
      <c r="K317" s="3" t="s">
        <v>23</v>
      </c>
      <c r="L317" s="3" t="s">
        <v>24</v>
      </c>
      <c r="M317" s="3" t="s">
        <v>25</v>
      </c>
      <c r="N317" s="3" t="s">
        <v>71</v>
      </c>
      <c r="O317" s="3" t="s">
        <v>66</v>
      </c>
      <c r="P317" s="3" t="s">
        <v>73</v>
      </c>
      <c r="Q317" s="3" t="s">
        <v>29</v>
      </c>
      <c r="R317" s="3" t="s">
        <v>30</v>
      </c>
    </row>
    <row r="318" spans="1:18" ht="22.5" customHeight="1" x14ac:dyDescent="0.25">
      <c r="A318" s="2">
        <v>46050.547034999996</v>
      </c>
      <c r="B318" s="3" t="s">
        <v>768</v>
      </c>
      <c r="C318" s="4">
        <v>8</v>
      </c>
      <c r="D318" s="3" t="s">
        <v>769</v>
      </c>
      <c r="E318" s="3" t="s">
        <v>36</v>
      </c>
      <c r="F318" s="3">
        <v>11221</v>
      </c>
      <c r="G318" s="3" t="s">
        <v>719</v>
      </c>
      <c r="H318" s="3">
        <v>2200</v>
      </c>
      <c r="I318" s="3" t="s">
        <v>21</v>
      </c>
      <c r="J318" s="3" t="s">
        <v>22</v>
      </c>
      <c r="K318" s="3" t="s">
        <v>23</v>
      </c>
      <c r="L318" s="3" t="s">
        <v>41</v>
      </c>
      <c r="M318" s="3" t="s">
        <v>25</v>
      </c>
      <c r="N318" s="3" t="s">
        <v>26</v>
      </c>
      <c r="O318" s="3" t="s">
        <v>27</v>
      </c>
      <c r="P318" s="3" t="s">
        <v>28</v>
      </c>
      <c r="Q318" s="3" t="s">
        <v>29</v>
      </c>
      <c r="R318" s="3" t="s">
        <v>91</v>
      </c>
    </row>
    <row r="319" spans="1:18" ht="22.5" customHeight="1" x14ac:dyDescent="0.25">
      <c r="A319" s="2">
        <v>46050.547987951388</v>
      </c>
      <c r="B319" s="3" t="s">
        <v>770</v>
      </c>
      <c r="C319" s="4">
        <v>10</v>
      </c>
      <c r="D319" s="3" t="s">
        <v>771</v>
      </c>
      <c r="E319" s="3" t="s">
        <v>36</v>
      </c>
      <c r="F319" s="3">
        <v>11212</v>
      </c>
      <c r="G319" s="3" t="s">
        <v>719</v>
      </c>
      <c r="H319" s="3">
        <v>2200</v>
      </c>
      <c r="I319" s="3" t="s">
        <v>21</v>
      </c>
      <c r="J319" s="3" t="s">
        <v>22</v>
      </c>
      <c r="K319" s="3" t="s">
        <v>23</v>
      </c>
      <c r="L319" s="3" t="s">
        <v>24</v>
      </c>
      <c r="M319" s="3" t="s">
        <v>25</v>
      </c>
      <c r="N319" s="3" t="s">
        <v>26</v>
      </c>
      <c r="O319" s="3" t="s">
        <v>27</v>
      </c>
      <c r="P319" s="3" t="s">
        <v>28</v>
      </c>
      <c r="Q319" s="3" t="s">
        <v>29</v>
      </c>
      <c r="R319" s="3" t="s">
        <v>30</v>
      </c>
    </row>
    <row r="320" spans="1:18" ht="22.5" customHeight="1" x14ac:dyDescent="0.25">
      <c r="A320" s="2">
        <v>46050.548131967589</v>
      </c>
      <c r="B320" s="3" t="s">
        <v>772</v>
      </c>
      <c r="C320" s="4">
        <v>10</v>
      </c>
      <c r="D320" s="3" t="s">
        <v>773</v>
      </c>
      <c r="E320" s="3" t="s">
        <v>36</v>
      </c>
      <c r="F320" s="3">
        <v>11229</v>
      </c>
      <c r="G320" s="3" t="s">
        <v>719</v>
      </c>
      <c r="H320" s="3">
        <v>2200</v>
      </c>
      <c r="I320" s="3" t="s">
        <v>21</v>
      </c>
      <c r="J320" s="3" t="s">
        <v>22</v>
      </c>
      <c r="K320" s="3" t="s">
        <v>23</v>
      </c>
      <c r="L320" s="3" t="s">
        <v>24</v>
      </c>
      <c r="M320" s="3" t="s">
        <v>25</v>
      </c>
      <c r="N320" s="3" t="s">
        <v>26</v>
      </c>
      <c r="O320" s="3" t="s">
        <v>27</v>
      </c>
      <c r="P320" s="3" t="s">
        <v>28</v>
      </c>
      <c r="Q320" s="3" t="s">
        <v>29</v>
      </c>
      <c r="R320" s="3" t="s">
        <v>30</v>
      </c>
    </row>
    <row r="321" spans="1:18" ht="22.5" customHeight="1" x14ac:dyDescent="0.25">
      <c r="A321" s="2">
        <v>46050.550395902777</v>
      </c>
      <c r="B321" s="3" t="s">
        <v>774</v>
      </c>
      <c r="C321" s="4">
        <v>10</v>
      </c>
      <c r="D321" s="3" t="s">
        <v>775</v>
      </c>
      <c r="E321" s="3">
        <v>11</v>
      </c>
      <c r="F321" s="3">
        <v>11222</v>
      </c>
      <c r="G321" s="3" t="s">
        <v>719</v>
      </c>
      <c r="H321" s="3">
        <v>2200</v>
      </c>
      <c r="I321" s="3" t="s">
        <v>21</v>
      </c>
      <c r="J321" s="3" t="s">
        <v>22</v>
      </c>
      <c r="K321" s="3" t="s">
        <v>23</v>
      </c>
      <c r="L321" s="3" t="s">
        <v>24</v>
      </c>
      <c r="M321" s="3" t="s">
        <v>25</v>
      </c>
      <c r="N321" s="3" t="s">
        <v>26</v>
      </c>
      <c r="O321" s="3" t="s">
        <v>27</v>
      </c>
      <c r="P321" s="3" t="s">
        <v>28</v>
      </c>
      <c r="Q321" s="3" t="s">
        <v>29</v>
      </c>
      <c r="R321" s="3" t="s">
        <v>30</v>
      </c>
    </row>
    <row r="322" spans="1:18" ht="22.5" customHeight="1" x14ac:dyDescent="0.25">
      <c r="A322" s="2">
        <v>46050.551341296297</v>
      </c>
      <c r="B322" s="3" t="s">
        <v>776</v>
      </c>
      <c r="C322" s="4">
        <v>10</v>
      </c>
      <c r="D322" s="3" t="s">
        <v>777</v>
      </c>
      <c r="E322" s="3" t="s">
        <v>36</v>
      </c>
      <c r="F322" s="3">
        <v>11235</v>
      </c>
      <c r="G322" s="3" t="s">
        <v>719</v>
      </c>
      <c r="H322" s="3">
        <v>2200</v>
      </c>
      <c r="I322" s="3" t="s">
        <v>21</v>
      </c>
      <c r="J322" s="3" t="s">
        <v>22</v>
      </c>
      <c r="K322" s="3" t="s">
        <v>23</v>
      </c>
      <c r="L322" s="3" t="s">
        <v>24</v>
      </c>
      <c r="M322" s="3" t="s">
        <v>25</v>
      </c>
      <c r="N322" s="3" t="s">
        <v>26</v>
      </c>
      <c r="O322" s="3" t="s">
        <v>27</v>
      </c>
      <c r="P322" s="3" t="s">
        <v>28</v>
      </c>
      <c r="Q322" s="3" t="s">
        <v>29</v>
      </c>
      <c r="R322" s="3" t="s">
        <v>30</v>
      </c>
    </row>
    <row r="323" spans="1:18" ht="22.5" customHeight="1" x14ac:dyDescent="0.25">
      <c r="A323" s="2">
        <v>46050.552560358796</v>
      </c>
      <c r="B323" s="3" t="s">
        <v>778</v>
      </c>
      <c r="C323" s="4">
        <v>2</v>
      </c>
      <c r="D323" s="3" t="s">
        <v>779</v>
      </c>
      <c r="E323" s="3" t="s">
        <v>237</v>
      </c>
      <c r="F323" s="3">
        <v>11232</v>
      </c>
      <c r="G323" s="3" t="s">
        <v>719</v>
      </c>
      <c r="H323" s="3">
        <v>2200</v>
      </c>
      <c r="I323" s="3" t="s">
        <v>21</v>
      </c>
      <c r="J323" s="3" t="s">
        <v>23</v>
      </c>
      <c r="K323" s="3" t="s">
        <v>80</v>
      </c>
      <c r="L323" s="3" t="s">
        <v>41</v>
      </c>
      <c r="M323" s="3" t="s">
        <v>81</v>
      </c>
      <c r="N323" s="3" t="s">
        <v>26</v>
      </c>
      <c r="O323" s="3" t="s">
        <v>72</v>
      </c>
      <c r="P323" s="3" t="s">
        <v>82</v>
      </c>
      <c r="Q323" s="3" t="s">
        <v>83</v>
      </c>
      <c r="R323" s="3" t="s">
        <v>95</v>
      </c>
    </row>
    <row r="324" spans="1:18" ht="22.5" customHeight="1" x14ac:dyDescent="0.25">
      <c r="A324" s="2">
        <v>46050.55831734954</v>
      </c>
      <c r="B324" s="3" t="s">
        <v>780</v>
      </c>
      <c r="C324" s="4">
        <v>9</v>
      </c>
      <c r="D324" s="3" t="s">
        <v>781</v>
      </c>
      <c r="E324" s="3" t="s">
        <v>36</v>
      </c>
      <c r="F324" s="3">
        <v>11213</v>
      </c>
      <c r="G324" s="3" t="s">
        <v>719</v>
      </c>
      <c r="H324" s="3">
        <v>2200</v>
      </c>
      <c r="I324" s="3" t="s">
        <v>21</v>
      </c>
      <c r="J324" s="3" t="s">
        <v>22</v>
      </c>
      <c r="K324" s="3" t="s">
        <v>23</v>
      </c>
      <c r="L324" s="3" t="s">
        <v>38</v>
      </c>
      <c r="M324" s="3" t="s">
        <v>25</v>
      </c>
      <c r="N324" s="3" t="s">
        <v>26</v>
      </c>
      <c r="O324" s="3" t="s">
        <v>27</v>
      </c>
      <c r="P324" s="3" t="s">
        <v>28</v>
      </c>
      <c r="Q324" s="3" t="s">
        <v>29</v>
      </c>
      <c r="R324" s="3" t="s">
        <v>30</v>
      </c>
    </row>
    <row r="325" spans="1:18" ht="22.5" customHeight="1" x14ac:dyDescent="0.25">
      <c r="A325" s="2">
        <v>46050.561491643515</v>
      </c>
      <c r="B325" s="3" t="s">
        <v>782</v>
      </c>
      <c r="C325" s="4">
        <v>10</v>
      </c>
      <c r="D325" s="3" t="s">
        <v>783</v>
      </c>
      <c r="E325" s="3" t="s">
        <v>122</v>
      </c>
      <c r="F325" s="3">
        <v>21</v>
      </c>
      <c r="G325" s="3" t="s">
        <v>784</v>
      </c>
      <c r="H325" s="3">
        <v>2202</v>
      </c>
      <c r="I325" s="3" t="s">
        <v>21</v>
      </c>
      <c r="J325" s="3" t="s">
        <v>22</v>
      </c>
      <c r="K325" s="3" t="s">
        <v>23</v>
      </c>
      <c r="L325" s="3" t="s">
        <v>24</v>
      </c>
      <c r="M325" s="3" t="s">
        <v>25</v>
      </c>
      <c r="N325" s="3" t="s">
        <v>26</v>
      </c>
      <c r="O325" s="3" t="s">
        <v>27</v>
      </c>
      <c r="P325" s="3" t="s">
        <v>28</v>
      </c>
      <c r="Q325" s="3" t="s">
        <v>29</v>
      </c>
      <c r="R325" s="3" t="s">
        <v>30</v>
      </c>
    </row>
    <row r="326" spans="1:18" ht="22.5" customHeight="1" x14ac:dyDescent="0.25">
      <c r="A326" s="2">
        <v>46050.561492476852</v>
      </c>
      <c r="B326" s="3" t="s">
        <v>785</v>
      </c>
      <c r="C326" s="4">
        <v>10</v>
      </c>
      <c r="D326" s="3" t="s">
        <v>786</v>
      </c>
      <c r="E326" s="3">
        <v>11</v>
      </c>
      <c r="F326" s="3">
        <v>11</v>
      </c>
      <c r="G326" s="3" t="s">
        <v>784</v>
      </c>
      <c r="H326" s="3">
        <v>2202</v>
      </c>
      <c r="I326" s="3" t="s">
        <v>21</v>
      </c>
      <c r="J326" s="3" t="s">
        <v>22</v>
      </c>
      <c r="K326" s="3" t="s">
        <v>23</v>
      </c>
      <c r="L326" s="3" t="s">
        <v>24</v>
      </c>
      <c r="M326" s="3" t="s">
        <v>25</v>
      </c>
      <c r="N326" s="3" t="s">
        <v>26</v>
      </c>
      <c r="O326" s="3" t="s">
        <v>27</v>
      </c>
      <c r="P326" s="3" t="s">
        <v>28</v>
      </c>
      <c r="Q326" s="3" t="s">
        <v>29</v>
      </c>
      <c r="R326" s="3" t="s">
        <v>30</v>
      </c>
    </row>
    <row r="327" spans="1:18" ht="22.5" customHeight="1" x14ac:dyDescent="0.25">
      <c r="A327" s="2">
        <v>46050.56280954861</v>
      </c>
      <c r="B327" s="3" t="s">
        <v>787</v>
      </c>
      <c r="C327" s="4">
        <v>8</v>
      </c>
      <c r="D327" s="3" t="s">
        <v>788</v>
      </c>
      <c r="E327" s="3">
        <v>11</v>
      </c>
      <c r="F327" s="3">
        <v>11213</v>
      </c>
      <c r="G327" s="3" t="s">
        <v>784</v>
      </c>
      <c r="H327" s="3">
        <v>2202</v>
      </c>
      <c r="I327" s="3" t="s">
        <v>21</v>
      </c>
      <c r="J327" s="3" t="s">
        <v>53</v>
      </c>
      <c r="K327" s="3" t="s">
        <v>23</v>
      </c>
      <c r="L327" s="3" t="s">
        <v>24</v>
      </c>
      <c r="M327" s="3" t="s">
        <v>25</v>
      </c>
      <c r="N327" s="3" t="s">
        <v>26</v>
      </c>
      <c r="O327" s="3" t="s">
        <v>27</v>
      </c>
      <c r="P327" s="3" t="s">
        <v>28</v>
      </c>
      <c r="Q327" s="3" t="s">
        <v>42</v>
      </c>
      <c r="R327" s="3" t="s">
        <v>30</v>
      </c>
    </row>
    <row r="328" spans="1:18" ht="22.5" customHeight="1" x14ac:dyDescent="0.25">
      <c r="A328" s="2">
        <v>46050.56300115741</v>
      </c>
      <c r="B328" s="3" t="s">
        <v>789</v>
      </c>
      <c r="C328" s="4">
        <v>10</v>
      </c>
      <c r="D328" s="3" t="s">
        <v>790</v>
      </c>
      <c r="E328" s="3">
        <v>11</v>
      </c>
      <c r="F328" s="3">
        <v>14</v>
      </c>
      <c r="G328" s="3" t="s">
        <v>784</v>
      </c>
      <c r="H328" s="3">
        <v>2202</v>
      </c>
      <c r="I328" s="3" t="s">
        <v>21</v>
      </c>
      <c r="J328" s="3" t="s">
        <v>22</v>
      </c>
      <c r="K328" s="3" t="s">
        <v>23</v>
      </c>
      <c r="L328" s="3" t="s">
        <v>24</v>
      </c>
      <c r="M328" s="3" t="s">
        <v>25</v>
      </c>
      <c r="N328" s="3" t="s">
        <v>26</v>
      </c>
      <c r="O328" s="3" t="s">
        <v>27</v>
      </c>
      <c r="P328" s="3" t="s">
        <v>28</v>
      </c>
      <c r="Q328" s="3" t="s">
        <v>29</v>
      </c>
      <c r="R328" s="3" t="s">
        <v>30</v>
      </c>
    </row>
    <row r="329" spans="1:18" ht="22.5" customHeight="1" x14ac:dyDescent="0.25">
      <c r="A329" s="2">
        <v>46050.5630183912</v>
      </c>
      <c r="B329" s="3" t="s">
        <v>791</v>
      </c>
      <c r="C329" s="4">
        <v>10</v>
      </c>
      <c r="D329" s="3" t="s">
        <v>792</v>
      </c>
      <c r="E329" s="3" t="s">
        <v>52</v>
      </c>
      <c r="F329" s="3">
        <v>20</v>
      </c>
      <c r="G329" s="3" t="s">
        <v>784</v>
      </c>
      <c r="H329" s="3">
        <v>2202</v>
      </c>
      <c r="I329" s="3" t="s">
        <v>21</v>
      </c>
      <c r="J329" s="3" t="s">
        <v>22</v>
      </c>
      <c r="K329" s="3" t="s">
        <v>23</v>
      </c>
      <c r="L329" s="3" t="s">
        <v>24</v>
      </c>
      <c r="M329" s="3" t="s">
        <v>25</v>
      </c>
      <c r="N329" s="3" t="s">
        <v>26</v>
      </c>
      <c r="O329" s="3" t="s">
        <v>27</v>
      </c>
      <c r="P329" s="3" t="s">
        <v>28</v>
      </c>
      <c r="Q329" s="3" t="s">
        <v>29</v>
      </c>
      <c r="R329" s="3" t="s">
        <v>30</v>
      </c>
    </row>
    <row r="330" spans="1:18" ht="22.5" customHeight="1" x14ac:dyDescent="0.25">
      <c r="A330" s="2">
        <v>46050.569729907409</v>
      </c>
      <c r="B330" s="3" t="s">
        <v>793</v>
      </c>
      <c r="C330" s="4">
        <v>10</v>
      </c>
      <c r="D330" s="3" t="s">
        <v>794</v>
      </c>
      <c r="E330" s="3">
        <v>11</v>
      </c>
      <c r="F330" s="3">
        <v>19</v>
      </c>
      <c r="G330" s="3" t="s">
        <v>784</v>
      </c>
      <c r="H330" s="3">
        <v>2202</v>
      </c>
      <c r="I330" s="3" t="s">
        <v>21</v>
      </c>
      <c r="J330" s="3" t="s">
        <v>22</v>
      </c>
      <c r="K330" s="3" t="s">
        <v>23</v>
      </c>
      <c r="L330" s="3" t="s">
        <v>24</v>
      </c>
      <c r="M330" s="3" t="s">
        <v>25</v>
      </c>
      <c r="N330" s="3" t="s">
        <v>26</v>
      </c>
      <c r="O330" s="3" t="s">
        <v>27</v>
      </c>
      <c r="P330" s="3" t="s">
        <v>28</v>
      </c>
      <c r="Q330" s="3" t="s">
        <v>29</v>
      </c>
      <c r="R330" s="3" t="s">
        <v>30</v>
      </c>
    </row>
    <row r="331" spans="1:18" ht="22.5" customHeight="1" x14ac:dyDescent="0.25">
      <c r="A331" s="2">
        <v>46050.571763599539</v>
      </c>
      <c r="B331" s="3" t="s">
        <v>795</v>
      </c>
      <c r="C331" s="4">
        <v>10</v>
      </c>
      <c r="D331" s="3" t="s">
        <v>796</v>
      </c>
      <c r="E331" s="3" t="s">
        <v>63</v>
      </c>
      <c r="F331" s="3">
        <v>11228</v>
      </c>
      <c r="G331" s="3" t="s">
        <v>784</v>
      </c>
      <c r="H331" s="3">
        <v>2202</v>
      </c>
      <c r="I331" s="3" t="s">
        <v>21</v>
      </c>
      <c r="J331" s="3" t="s">
        <v>22</v>
      </c>
      <c r="K331" s="3" t="s">
        <v>23</v>
      </c>
      <c r="L331" s="3" t="s">
        <v>24</v>
      </c>
      <c r="M331" s="3" t="s">
        <v>25</v>
      </c>
      <c r="N331" s="3" t="s">
        <v>26</v>
      </c>
      <c r="O331" s="3" t="s">
        <v>27</v>
      </c>
      <c r="P331" s="3" t="s">
        <v>28</v>
      </c>
      <c r="Q331" s="3" t="s">
        <v>29</v>
      </c>
      <c r="R331" s="3" t="s">
        <v>30</v>
      </c>
    </row>
    <row r="332" spans="1:18" ht="22.5" customHeight="1" x14ac:dyDescent="0.25">
      <c r="A332" s="2">
        <v>46050.572969814813</v>
      </c>
      <c r="B332" s="3" t="s">
        <v>797</v>
      </c>
      <c r="C332" s="4">
        <v>10</v>
      </c>
      <c r="D332" s="3" t="s">
        <v>798</v>
      </c>
      <c r="E332" s="3">
        <v>11</v>
      </c>
      <c r="F332" s="3">
        <v>11209</v>
      </c>
      <c r="G332" s="3" t="s">
        <v>784</v>
      </c>
      <c r="H332" s="3">
        <v>2202</v>
      </c>
      <c r="I332" s="3" t="s">
        <v>21</v>
      </c>
      <c r="J332" s="3" t="s">
        <v>22</v>
      </c>
      <c r="K332" s="3" t="s">
        <v>23</v>
      </c>
      <c r="L332" s="3" t="s">
        <v>24</v>
      </c>
      <c r="M332" s="3" t="s">
        <v>25</v>
      </c>
      <c r="N332" s="3" t="s">
        <v>26</v>
      </c>
      <c r="O332" s="3" t="s">
        <v>27</v>
      </c>
      <c r="P332" s="3" t="s">
        <v>28</v>
      </c>
      <c r="Q332" s="3" t="s">
        <v>29</v>
      </c>
      <c r="R332" s="3" t="s">
        <v>30</v>
      </c>
    </row>
    <row r="333" spans="1:18" ht="22.5" customHeight="1" x14ac:dyDescent="0.25">
      <c r="A333" s="2">
        <v>46050.574921157408</v>
      </c>
      <c r="B333" s="3" t="s">
        <v>799</v>
      </c>
      <c r="C333" s="4">
        <v>9</v>
      </c>
      <c r="D333" s="3" t="s">
        <v>800</v>
      </c>
      <c r="E333" s="3">
        <v>11</v>
      </c>
      <c r="F333" s="3">
        <v>11230</v>
      </c>
      <c r="G333" s="3" t="s">
        <v>801</v>
      </c>
      <c r="H333" s="3">
        <v>1095</v>
      </c>
      <c r="I333" s="3" t="s">
        <v>21</v>
      </c>
      <c r="J333" s="3" t="s">
        <v>22</v>
      </c>
      <c r="K333" s="3" t="s">
        <v>23</v>
      </c>
      <c r="L333" s="3" t="s">
        <v>24</v>
      </c>
      <c r="M333" s="3" t="s">
        <v>25</v>
      </c>
      <c r="N333" s="3" t="s">
        <v>26</v>
      </c>
      <c r="O333" s="3" t="s">
        <v>27</v>
      </c>
      <c r="P333" s="3" t="s">
        <v>28</v>
      </c>
      <c r="Q333" s="3" t="s">
        <v>29</v>
      </c>
      <c r="R333" s="3" t="s">
        <v>91</v>
      </c>
    </row>
    <row r="334" spans="1:18" ht="22.5" customHeight="1" x14ac:dyDescent="0.25">
      <c r="A334" s="2">
        <v>46050.581352233799</v>
      </c>
      <c r="B334" s="3" t="s">
        <v>802</v>
      </c>
      <c r="C334" s="4">
        <v>10</v>
      </c>
      <c r="D334" s="3" t="s">
        <v>803</v>
      </c>
      <c r="E334" s="3">
        <v>11</v>
      </c>
      <c r="F334" s="3">
        <v>11222</v>
      </c>
      <c r="G334" s="3" t="s">
        <v>784</v>
      </c>
      <c r="H334" s="3">
        <v>2202</v>
      </c>
      <c r="I334" s="3" t="s">
        <v>21</v>
      </c>
      <c r="J334" s="3" t="s">
        <v>22</v>
      </c>
      <c r="K334" s="3" t="s">
        <v>23</v>
      </c>
      <c r="L334" s="3" t="s">
        <v>24</v>
      </c>
      <c r="M334" s="3" t="s">
        <v>25</v>
      </c>
      <c r="N334" s="3" t="s">
        <v>26</v>
      </c>
      <c r="O334" s="3" t="s">
        <v>27</v>
      </c>
      <c r="P334" s="3" t="s">
        <v>28</v>
      </c>
      <c r="Q334" s="3" t="s">
        <v>29</v>
      </c>
      <c r="R334" s="3" t="s">
        <v>30</v>
      </c>
    </row>
    <row r="335" spans="1:18" ht="22.5" customHeight="1" x14ac:dyDescent="0.25">
      <c r="A335" s="2">
        <v>46050.582369641204</v>
      </c>
      <c r="B335" s="3" t="s">
        <v>804</v>
      </c>
      <c r="C335" s="4">
        <v>9</v>
      </c>
      <c r="D335" s="3" t="s">
        <v>805</v>
      </c>
      <c r="E335" s="3">
        <v>11</v>
      </c>
      <c r="F335" s="3">
        <v>30</v>
      </c>
      <c r="G335" s="3" t="s">
        <v>801</v>
      </c>
      <c r="H335" s="3">
        <v>1095</v>
      </c>
      <c r="I335" s="3" t="s">
        <v>21</v>
      </c>
      <c r="J335" s="3" t="s">
        <v>53</v>
      </c>
      <c r="K335" s="3" t="s">
        <v>23</v>
      </c>
      <c r="L335" s="3" t="s">
        <v>24</v>
      </c>
      <c r="M335" s="3" t="s">
        <v>25</v>
      </c>
      <c r="N335" s="3" t="s">
        <v>26</v>
      </c>
      <c r="O335" s="3" t="s">
        <v>27</v>
      </c>
      <c r="P335" s="3" t="s">
        <v>28</v>
      </c>
      <c r="Q335" s="3" t="s">
        <v>29</v>
      </c>
      <c r="R335" s="3" t="s">
        <v>30</v>
      </c>
    </row>
    <row r="336" spans="1:18" ht="22.5" customHeight="1" x14ac:dyDescent="0.25">
      <c r="A336" s="2">
        <v>46050.762772407412</v>
      </c>
      <c r="B336" s="3" t="s">
        <v>806</v>
      </c>
      <c r="C336" s="4">
        <v>10</v>
      </c>
      <c r="D336" s="3" t="s">
        <v>807</v>
      </c>
      <c r="E336" s="3">
        <v>11</v>
      </c>
      <c r="F336" s="3">
        <v>11335</v>
      </c>
      <c r="G336" s="3" t="s">
        <v>532</v>
      </c>
      <c r="H336" s="3">
        <v>1112</v>
      </c>
      <c r="I336" s="3" t="s">
        <v>21</v>
      </c>
      <c r="J336" s="3" t="s">
        <v>22</v>
      </c>
      <c r="K336" s="3" t="s">
        <v>23</v>
      </c>
      <c r="L336" s="3" t="s">
        <v>24</v>
      </c>
      <c r="M336" s="3" t="s">
        <v>25</v>
      </c>
      <c r="N336" s="3" t="s">
        <v>26</v>
      </c>
      <c r="O336" s="3" t="s">
        <v>27</v>
      </c>
      <c r="P336" s="3" t="s">
        <v>28</v>
      </c>
      <c r="Q336" s="3" t="s">
        <v>29</v>
      </c>
      <c r="R336" s="3" t="s">
        <v>30</v>
      </c>
    </row>
    <row r="337" spans="1:18" ht="22.5" customHeight="1" x14ac:dyDescent="0.25">
      <c r="A337" s="2">
        <v>46050.784816666666</v>
      </c>
      <c r="B337" s="3" t="s">
        <v>808</v>
      </c>
      <c r="C337" s="4">
        <v>9</v>
      </c>
      <c r="D337" s="3" t="s">
        <v>809</v>
      </c>
      <c r="E337" s="3" t="s">
        <v>122</v>
      </c>
      <c r="F337" s="3">
        <v>11310</v>
      </c>
      <c r="G337" s="3" t="s">
        <v>532</v>
      </c>
      <c r="H337" s="3">
        <v>1111</v>
      </c>
      <c r="I337" s="3" t="s">
        <v>21</v>
      </c>
      <c r="J337" s="3" t="s">
        <v>22</v>
      </c>
      <c r="K337" s="3" t="s">
        <v>23</v>
      </c>
      <c r="L337" s="3" t="s">
        <v>38</v>
      </c>
      <c r="M337" s="3" t="s">
        <v>25</v>
      </c>
      <c r="N337" s="3" t="s">
        <v>26</v>
      </c>
      <c r="O337" s="3" t="s">
        <v>27</v>
      </c>
      <c r="P337" s="3" t="s">
        <v>28</v>
      </c>
      <c r="Q337" s="3" t="s">
        <v>29</v>
      </c>
      <c r="R337" s="3" t="s">
        <v>30</v>
      </c>
    </row>
    <row r="338" spans="1:18" ht="22.5" customHeight="1" x14ac:dyDescent="0.25">
      <c r="A338" s="2">
        <v>46050.798812187495</v>
      </c>
      <c r="B338" s="3" t="s">
        <v>810</v>
      </c>
      <c r="C338" s="4">
        <v>10</v>
      </c>
      <c r="D338" s="3" t="s">
        <v>811</v>
      </c>
      <c r="E338" s="3">
        <v>11</v>
      </c>
      <c r="F338" s="3">
        <v>11338</v>
      </c>
      <c r="G338" s="3" t="s">
        <v>532</v>
      </c>
      <c r="H338" s="3">
        <v>1112</v>
      </c>
      <c r="I338" s="3" t="s">
        <v>21</v>
      </c>
      <c r="J338" s="3" t="s">
        <v>22</v>
      </c>
      <c r="K338" s="3" t="s">
        <v>23</v>
      </c>
      <c r="L338" s="3" t="s">
        <v>24</v>
      </c>
      <c r="M338" s="3" t="s">
        <v>25</v>
      </c>
      <c r="N338" s="3" t="s">
        <v>26</v>
      </c>
      <c r="O338" s="3" t="s">
        <v>27</v>
      </c>
      <c r="P338" s="3" t="s">
        <v>28</v>
      </c>
      <c r="Q338" s="3" t="s">
        <v>29</v>
      </c>
      <c r="R338" s="3" t="s">
        <v>30</v>
      </c>
    </row>
    <row r="339" spans="1:18" ht="22.5" customHeight="1" x14ac:dyDescent="0.25">
      <c r="A339" s="2">
        <v>46050.856595613426</v>
      </c>
      <c r="B339" s="3" t="s">
        <v>812</v>
      </c>
      <c r="C339" s="4">
        <v>10</v>
      </c>
      <c r="D339" s="3" t="s">
        <v>813</v>
      </c>
      <c r="E339" s="3" t="s">
        <v>371</v>
      </c>
      <c r="F339" s="3">
        <v>11311</v>
      </c>
      <c r="G339" s="3" t="s">
        <v>532</v>
      </c>
      <c r="H339" s="3">
        <v>1112</v>
      </c>
      <c r="I339" s="3" t="s">
        <v>21</v>
      </c>
      <c r="J339" s="3" t="s">
        <v>22</v>
      </c>
      <c r="K339" s="3" t="s">
        <v>23</v>
      </c>
      <c r="L339" s="3" t="s">
        <v>24</v>
      </c>
      <c r="M339" s="3" t="s">
        <v>25</v>
      </c>
      <c r="N339" s="3" t="s">
        <v>26</v>
      </c>
      <c r="O339" s="3" t="s">
        <v>27</v>
      </c>
      <c r="P339" s="3" t="s">
        <v>28</v>
      </c>
      <c r="Q339" s="3" t="s">
        <v>29</v>
      </c>
      <c r="R339" s="3" t="s">
        <v>30</v>
      </c>
    </row>
    <row r="340" spans="1:18" ht="22.5" customHeight="1" x14ac:dyDescent="0.25">
      <c r="A340" s="2">
        <v>46050.886499479166</v>
      </c>
      <c r="B340" s="3" t="s">
        <v>814</v>
      </c>
      <c r="C340" s="4">
        <v>10</v>
      </c>
      <c r="D340" s="3" t="s">
        <v>815</v>
      </c>
      <c r="E340" s="3" t="s">
        <v>646</v>
      </c>
      <c r="F340" s="3">
        <v>11326</v>
      </c>
      <c r="G340" s="3" t="s">
        <v>532</v>
      </c>
      <c r="H340" s="3">
        <v>1112</v>
      </c>
      <c r="I340" s="3" t="s">
        <v>21</v>
      </c>
      <c r="J340" s="3" t="s">
        <v>22</v>
      </c>
      <c r="K340" s="3" t="s">
        <v>23</v>
      </c>
      <c r="L340" s="3" t="s">
        <v>24</v>
      </c>
      <c r="M340" s="3" t="s">
        <v>25</v>
      </c>
      <c r="N340" s="3" t="s">
        <v>26</v>
      </c>
      <c r="O340" s="3" t="s">
        <v>27</v>
      </c>
      <c r="P340" s="3" t="s">
        <v>28</v>
      </c>
      <c r="Q340" s="3" t="s">
        <v>29</v>
      </c>
      <c r="R340" s="3" t="s">
        <v>30</v>
      </c>
    </row>
    <row r="341" spans="1:18" ht="22.5" customHeight="1" x14ac:dyDescent="0.25">
      <c r="A341" s="2">
        <v>46050.922147048608</v>
      </c>
      <c r="B341" s="3" t="s">
        <v>816</v>
      </c>
      <c r="C341" s="4">
        <v>10</v>
      </c>
      <c r="D341" s="3" t="s">
        <v>817</v>
      </c>
      <c r="E341" s="3">
        <v>11</v>
      </c>
      <c r="F341" s="3">
        <v>11307</v>
      </c>
      <c r="G341" s="3" t="s">
        <v>532</v>
      </c>
      <c r="H341" s="3">
        <v>1112</v>
      </c>
      <c r="I341" s="3" t="s">
        <v>21</v>
      </c>
      <c r="J341" s="3" t="s">
        <v>22</v>
      </c>
      <c r="K341" s="3" t="s">
        <v>23</v>
      </c>
      <c r="L341" s="3" t="s">
        <v>24</v>
      </c>
      <c r="M341" s="3" t="s">
        <v>25</v>
      </c>
      <c r="N341" s="3" t="s">
        <v>26</v>
      </c>
      <c r="O341" s="3" t="s">
        <v>27</v>
      </c>
      <c r="P341" s="3" t="s">
        <v>28</v>
      </c>
      <c r="Q341" s="3" t="s">
        <v>29</v>
      </c>
      <c r="R341" s="3" t="s">
        <v>30</v>
      </c>
    </row>
    <row r="342" spans="1:18" ht="22.5" customHeight="1" x14ac:dyDescent="0.25">
      <c r="A342" s="2">
        <v>46050.977218541666</v>
      </c>
      <c r="B342" s="3" t="s">
        <v>818</v>
      </c>
      <c r="C342" s="4">
        <v>10</v>
      </c>
      <c r="D342" s="3" t="s">
        <v>819</v>
      </c>
      <c r="E342" s="3" t="s">
        <v>678</v>
      </c>
      <c r="F342" s="3">
        <v>11313</v>
      </c>
      <c r="G342" s="3" t="s">
        <v>532</v>
      </c>
      <c r="H342" s="3">
        <v>1112</v>
      </c>
      <c r="I342" s="3" t="s">
        <v>21</v>
      </c>
      <c r="J342" s="3" t="s">
        <v>22</v>
      </c>
      <c r="K342" s="3" t="s">
        <v>23</v>
      </c>
      <c r="L342" s="3" t="s">
        <v>24</v>
      </c>
      <c r="M342" s="3" t="s">
        <v>25</v>
      </c>
      <c r="N342" s="3" t="s">
        <v>26</v>
      </c>
      <c r="O342" s="3" t="s">
        <v>27</v>
      </c>
      <c r="P342" s="3" t="s">
        <v>28</v>
      </c>
      <c r="Q342" s="3" t="s">
        <v>29</v>
      </c>
      <c r="R342" s="3" t="s">
        <v>30</v>
      </c>
    </row>
    <row r="343" spans="1:18" ht="22.5" customHeight="1" x14ac:dyDescent="0.25">
      <c r="A343" s="2">
        <v>46050.980884953708</v>
      </c>
      <c r="B343" s="3" t="s">
        <v>820</v>
      </c>
      <c r="C343" s="4">
        <v>10</v>
      </c>
      <c r="D343" s="3" t="s">
        <v>821</v>
      </c>
      <c r="E343" s="3">
        <v>11</v>
      </c>
      <c r="F343" s="3">
        <v>11206</v>
      </c>
      <c r="G343" s="3" t="s">
        <v>784</v>
      </c>
      <c r="H343" s="3">
        <v>2202</v>
      </c>
      <c r="I343" s="3" t="s">
        <v>21</v>
      </c>
      <c r="J343" s="3" t="s">
        <v>22</v>
      </c>
      <c r="K343" s="3" t="s">
        <v>23</v>
      </c>
      <c r="L343" s="3" t="s">
        <v>24</v>
      </c>
      <c r="M343" s="3" t="s">
        <v>25</v>
      </c>
      <c r="N343" s="3" t="s">
        <v>26</v>
      </c>
      <c r="O343" s="3" t="s">
        <v>27</v>
      </c>
      <c r="P343" s="3" t="s">
        <v>28</v>
      </c>
      <c r="Q343" s="3" t="s">
        <v>29</v>
      </c>
      <c r="R343" s="3" t="s">
        <v>30</v>
      </c>
    </row>
    <row r="344" spans="1:18" ht="22.5" customHeight="1" x14ac:dyDescent="0.25">
      <c r="A344" s="2">
        <v>46051.418971874999</v>
      </c>
      <c r="B344" s="3" t="s">
        <v>822</v>
      </c>
      <c r="C344" s="4">
        <v>1</v>
      </c>
      <c r="D344" s="3" t="s">
        <v>823</v>
      </c>
      <c r="E344" s="3" t="s">
        <v>545</v>
      </c>
      <c r="F344" s="3">
        <v>11313</v>
      </c>
      <c r="G344" s="3" t="s">
        <v>824</v>
      </c>
      <c r="H344" s="3">
        <v>1105</v>
      </c>
      <c r="I344" s="3" t="s">
        <v>70</v>
      </c>
      <c r="J344" s="3" t="s">
        <v>22</v>
      </c>
      <c r="K344" s="3" t="s">
        <v>80</v>
      </c>
      <c r="L344" s="3" t="s">
        <v>41</v>
      </c>
      <c r="M344" s="3" t="s">
        <v>129</v>
      </c>
      <c r="N344" s="3" t="s">
        <v>48</v>
      </c>
      <c r="O344" s="3" t="s">
        <v>106</v>
      </c>
      <c r="P344" s="3" t="s">
        <v>73</v>
      </c>
      <c r="Q344" s="3" t="s">
        <v>42</v>
      </c>
      <c r="R344" s="3" t="s">
        <v>91</v>
      </c>
    </row>
    <row r="345" spans="1:18" ht="22.5" customHeight="1" x14ac:dyDescent="0.25">
      <c r="A345" s="2">
        <v>46051.419338240739</v>
      </c>
      <c r="B345" s="3" t="s">
        <v>825</v>
      </c>
      <c r="C345" s="4">
        <v>9</v>
      </c>
      <c r="D345" s="3" t="s">
        <v>826</v>
      </c>
      <c r="E345" s="3" t="s">
        <v>646</v>
      </c>
      <c r="F345" s="3">
        <v>11303</v>
      </c>
      <c r="G345" s="3" t="s">
        <v>824</v>
      </c>
      <c r="H345" s="3">
        <v>1105</v>
      </c>
      <c r="I345" s="3" t="s">
        <v>21</v>
      </c>
      <c r="J345" s="3" t="s">
        <v>22</v>
      </c>
      <c r="K345" s="3" t="s">
        <v>23</v>
      </c>
      <c r="L345" s="3" t="s">
        <v>24</v>
      </c>
      <c r="M345" s="3" t="s">
        <v>25</v>
      </c>
      <c r="N345" s="3" t="s">
        <v>26</v>
      </c>
      <c r="O345" s="3" t="s">
        <v>72</v>
      </c>
      <c r="P345" s="3" t="s">
        <v>28</v>
      </c>
      <c r="Q345" s="3" t="s">
        <v>29</v>
      </c>
      <c r="R345" s="3" t="s">
        <v>30</v>
      </c>
    </row>
    <row r="346" spans="1:18" ht="22.5" customHeight="1" x14ac:dyDescent="0.25">
      <c r="A346" s="2">
        <v>46051.419726898152</v>
      </c>
      <c r="B346" s="3" t="s">
        <v>827</v>
      </c>
      <c r="C346" s="4">
        <v>4</v>
      </c>
      <c r="D346" s="3" t="s">
        <v>828</v>
      </c>
      <c r="E346" s="3">
        <v>11</v>
      </c>
      <c r="F346" s="3">
        <v>18</v>
      </c>
      <c r="G346" s="3" t="s">
        <v>824</v>
      </c>
      <c r="H346" s="3">
        <v>1105</v>
      </c>
      <c r="I346" s="3" t="s">
        <v>21</v>
      </c>
      <c r="J346" s="3" t="s">
        <v>53</v>
      </c>
      <c r="K346" s="3" t="s">
        <v>80</v>
      </c>
      <c r="L346" s="3" t="s">
        <v>128</v>
      </c>
      <c r="M346" s="3" t="s">
        <v>81</v>
      </c>
      <c r="N346" s="3" t="s">
        <v>77</v>
      </c>
      <c r="O346" s="3" t="s">
        <v>27</v>
      </c>
      <c r="P346" s="3" t="s">
        <v>28</v>
      </c>
      <c r="Q346" s="3" t="s">
        <v>83</v>
      </c>
      <c r="R346" s="3" t="s">
        <v>30</v>
      </c>
    </row>
    <row r="347" spans="1:18" ht="22.5" customHeight="1" x14ac:dyDescent="0.25">
      <c r="A347" s="2">
        <v>46051.419892442129</v>
      </c>
      <c r="B347" s="3" t="s">
        <v>829</v>
      </c>
      <c r="C347" s="4">
        <v>10</v>
      </c>
      <c r="D347" s="3" t="s">
        <v>830</v>
      </c>
      <c r="E347" s="3">
        <v>11</v>
      </c>
      <c r="F347" s="3">
        <v>11327</v>
      </c>
      <c r="G347" s="3" t="s">
        <v>824</v>
      </c>
      <c r="H347" s="3">
        <v>1105</v>
      </c>
      <c r="I347" s="3" t="s">
        <v>21</v>
      </c>
      <c r="J347" s="3" t="s">
        <v>22</v>
      </c>
      <c r="K347" s="3" t="s">
        <v>23</v>
      </c>
      <c r="L347" s="3" t="s">
        <v>24</v>
      </c>
      <c r="M347" s="3" t="s">
        <v>25</v>
      </c>
      <c r="N347" s="3" t="s">
        <v>26</v>
      </c>
      <c r="O347" s="3" t="s">
        <v>27</v>
      </c>
      <c r="P347" s="3" t="s">
        <v>28</v>
      </c>
      <c r="Q347" s="3" t="s">
        <v>29</v>
      </c>
      <c r="R347" s="3" t="s">
        <v>30</v>
      </c>
    </row>
    <row r="348" spans="1:18" ht="22.5" customHeight="1" x14ac:dyDescent="0.25">
      <c r="A348" s="2">
        <v>46051.419937465282</v>
      </c>
      <c r="B348" s="3" t="s">
        <v>831</v>
      </c>
      <c r="C348" s="4">
        <v>10</v>
      </c>
      <c r="D348" s="3" t="s">
        <v>832</v>
      </c>
      <c r="E348" s="3" t="s">
        <v>681</v>
      </c>
      <c r="F348" s="3">
        <v>11307</v>
      </c>
      <c r="G348" s="3" t="s">
        <v>824</v>
      </c>
      <c r="H348" s="3">
        <v>1105</v>
      </c>
      <c r="I348" s="3" t="s">
        <v>21</v>
      </c>
      <c r="J348" s="3" t="s">
        <v>22</v>
      </c>
      <c r="K348" s="3" t="s">
        <v>23</v>
      </c>
      <c r="L348" s="3" t="s">
        <v>24</v>
      </c>
      <c r="M348" s="3" t="s">
        <v>25</v>
      </c>
      <c r="N348" s="3" t="s">
        <v>26</v>
      </c>
      <c r="O348" s="3" t="s">
        <v>27</v>
      </c>
      <c r="P348" s="3" t="s">
        <v>28</v>
      </c>
      <c r="Q348" s="3" t="s">
        <v>29</v>
      </c>
      <c r="R348" s="3" t="s">
        <v>30</v>
      </c>
    </row>
    <row r="349" spans="1:18" ht="22.5" customHeight="1" x14ac:dyDescent="0.25">
      <c r="A349" s="2">
        <v>46051.420302754632</v>
      </c>
      <c r="B349" s="3" t="s">
        <v>833</v>
      </c>
      <c r="C349" s="4">
        <v>3</v>
      </c>
      <c r="D349" s="3" t="s">
        <v>834</v>
      </c>
      <c r="E349" s="3">
        <v>11</v>
      </c>
      <c r="F349" s="3">
        <v>11306</v>
      </c>
      <c r="G349" s="3" t="s">
        <v>824</v>
      </c>
      <c r="H349" s="3">
        <v>1105</v>
      </c>
      <c r="I349" s="3" t="s">
        <v>176</v>
      </c>
      <c r="J349" s="3" t="s">
        <v>23</v>
      </c>
      <c r="K349" s="3" t="s">
        <v>23</v>
      </c>
      <c r="L349" s="3" t="s">
        <v>24</v>
      </c>
      <c r="M349" s="3" t="s">
        <v>65</v>
      </c>
      <c r="N349" s="3" t="s">
        <v>26</v>
      </c>
      <c r="O349" s="3" t="s">
        <v>66</v>
      </c>
      <c r="P349" s="3" t="s">
        <v>82</v>
      </c>
      <c r="Q349" s="3" t="s">
        <v>42</v>
      </c>
      <c r="R349" s="3" t="s">
        <v>84</v>
      </c>
    </row>
    <row r="350" spans="1:18" ht="22.5" customHeight="1" x14ac:dyDescent="0.25">
      <c r="A350" s="2">
        <v>46051.42182393519</v>
      </c>
      <c r="B350" s="3" t="s">
        <v>835</v>
      </c>
      <c r="C350" s="4">
        <v>4</v>
      </c>
      <c r="D350" s="3" t="s">
        <v>836</v>
      </c>
      <c r="E350" s="3" t="s">
        <v>545</v>
      </c>
      <c r="F350" s="3">
        <v>11302</v>
      </c>
      <c r="G350" s="3" t="s">
        <v>824</v>
      </c>
      <c r="H350" s="3">
        <v>1105</v>
      </c>
      <c r="I350" s="3" t="s">
        <v>21</v>
      </c>
      <c r="J350" s="3" t="s">
        <v>22</v>
      </c>
      <c r="K350" s="3" t="s">
        <v>22</v>
      </c>
      <c r="L350" s="3" t="s">
        <v>41</v>
      </c>
      <c r="M350" s="3" t="s">
        <v>25</v>
      </c>
      <c r="N350" s="3" t="s">
        <v>77</v>
      </c>
      <c r="O350" s="3" t="s">
        <v>106</v>
      </c>
      <c r="P350" s="3" t="s">
        <v>82</v>
      </c>
      <c r="Q350" s="3" t="s">
        <v>29</v>
      </c>
      <c r="R350" s="3" t="s">
        <v>91</v>
      </c>
    </row>
    <row r="351" spans="1:18" ht="22.5" customHeight="1" x14ac:dyDescent="0.25">
      <c r="A351" s="2">
        <v>46051.422038194447</v>
      </c>
      <c r="B351" s="3" t="s">
        <v>837</v>
      </c>
      <c r="C351" s="4">
        <v>7</v>
      </c>
      <c r="D351" s="3" t="s">
        <v>838</v>
      </c>
      <c r="E351" s="3" t="s">
        <v>371</v>
      </c>
      <c r="F351" s="3">
        <v>11331</v>
      </c>
      <c r="G351" s="3" t="s">
        <v>824</v>
      </c>
      <c r="H351" s="3">
        <v>1105</v>
      </c>
      <c r="I351" s="3" t="s">
        <v>21</v>
      </c>
      <c r="J351" s="3" t="s">
        <v>53</v>
      </c>
      <c r="K351" s="3" t="s">
        <v>23</v>
      </c>
      <c r="L351" s="3" t="s">
        <v>128</v>
      </c>
      <c r="M351" s="3" t="s">
        <v>25</v>
      </c>
      <c r="N351" s="3" t="s">
        <v>71</v>
      </c>
      <c r="O351" s="3" t="s">
        <v>27</v>
      </c>
      <c r="P351" s="3" t="s">
        <v>28</v>
      </c>
      <c r="Q351" s="3" t="s">
        <v>29</v>
      </c>
      <c r="R351" s="3" t="s">
        <v>30</v>
      </c>
    </row>
    <row r="352" spans="1:18" ht="22.5" customHeight="1" x14ac:dyDescent="0.25">
      <c r="A352" s="2">
        <v>46051.42205494213</v>
      </c>
      <c r="B352" s="3" t="s">
        <v>839</v>
      </c>
      <c r="C352" s="4">
        <v>3</v>
      </c>
      <c r="D352" s="3" t="s">
        <v>840</v>
      </c>
      <c r="E352" s="3">
        <v>11</v>
      </c>
      <c r="F352" s="3">
        <v>1</v>
      </c>
      <c r="G352" s="3" t="s">
        <v>824</v>
      </c>
      <c r="H352" s="3">
        <v>1105</v>
      </c>
      <c r="I352" s="3" t="s">
        <v>21</v>
      </c>
      <c r="J352" s="3" t="s">
        <v>53</v>
      </c>
      <c r="K352" s="3" t="s">
        <v>23</v>
      </c>
      <c r="L352" s="3" t="s">
        <v>128</v>
      </c>
      <c r="M352" s="3" t="s">
        <v>81</v>
      </c>
      <c r="N352" s="3" t="s">
        <v>71</v>
      </c>
      <c r="O352" s="3" t="s">
        <v>72</v>
      </c>
      <c r="P352" s="3" t="s">
        <v>73</v>
      </c>
      <c r="Q352" s="3" t="s">
        <v>83</v>
      </c>
      <c r="R352" s="3" t="s">
        <v>30</v>
      </c>
    </row>
    <row r="353" spans="1:18" ht="22.5" customHeight="1" x14ac:dyDescent="0.25">
      <c r="A353" s="2">
        <v>46051.42224644676</v>
      </c>
      <c r="B353" s="3" t="s">
        <v>841</v>
      </c>
      <c r="C353" s="4">
        <v>6</v>
      </c>
      <c r="D353" s="3" t="s">
        <v>842</v>
      </c>
      <c r="E353" s="3">
        <v>11</v>
      </c>
      <c r="F353" s="3">
        <v>11328</v>
      </c>
      <c r="G353" s="3" t="s">
        <v>824</v>
      </c>
      <c r="H353" s="3">
        <v>1105</v>
      </c>
      <c r="I353" s="3" t="s">
        <v>21</v>
      </c>
      <c r="J353" s="3" t="s">
        <v>53</v>
      </c>
      <c r="K353" s="3" t="s">
        <v>64</v>
      </c>
      <c r="L353" s="3" t="s">
        <v>128</v>
      </c>
      <c r="M353" s="3" t="s">
        <v>25</v>
      </c>
      <c r="N353" s="3" t="s">
        <v>26</v>
      </c>
      <c r="O353" s="3" t="s">
        <v>27</v>
      </c>
      <c r="P353" s="3" t="s">
        <v>28</v>
      </c>
      <c r="Q353" s="3" t="s">
        <v>49</v>
      </c>
      <c r="R353" s="3" t="s">
        <v>30</v>
      </c>
    </row>
    <row r="354" spans="1:18" ht="22.5" customHeight="1" x14ac:dyDescent="0.25">
      <c r="A354" s="2">
        <v>46051.422949699074</v>
      </c>
      <c r="B354" s="3" t="s">
        <v>843</v>
      </c>
      <c r="C354" s="4">
        <v>3</v>
      </c>
      <c r="D354" s="3" t="s">
        <v>844</v>
      </c>
      <c r="E354" s="3" t="s">
        <v>359</v>
      </c>
      <c r="F354" s="3">
        <v>20</v>
      </c>
      <c r="G354" s="3" t="s">
        <v>824</v>
      </c>
      <c r="H354" s="3">
        <v>1105</v>
      </c>
      <c r="I354" s="3" t="s">
        <v>176</v>
      </c>
      <c r="J354" s="3" t="s">
        <v>22</v>
      </c>
      <c r="K354" s="3" t="s">
        <v>22</v>
      </c>
      <c r="L354" s="3" t="s">
        <v>41</v>
      </c>
      <c r="M354" s="3" t="s">
        <v>81</v>
      </c>
      <c r="N354" s="3" t="s">
        <v>48</v>
      </c>
      <c r="O354" s="3" t="s">
        <v>106</v>
      </c>
      <c r="P354" s="3" t="s">
        <v>73</v>
      </c>
      <c r="Q354" s="3" t="s">
        <v>29</v>
      </c>
      <c r="R354" s="3" t="s">
        <v>30</v>
      </c>
    </row>
    <row r="355" spans="1:18" ht="22.5" customHeight="1" x14ac:dyDescent="0.25">
      <c r="A355" s="2">
        <v>46051.423279525465</v>
      </c>
      <c r="B355" s="3" t="s">
        <v>845</v>
      </c>
      <c r="C355" s="4">
        <v>3</v>
      </c>
      <c r="D355" s="3" t="s">
        <v>846</v>
      </c>
      <c r="E355" s="3">
        <v>11</v>
      </c>
      <c r="F355" s="3">
        <v>11326</v>
      </c>
      <c r="G355" s="3" t="s">
        <v>824</v>
      </c>
      <c r="H355" s="3">
        <v>1105</v>
      </c>
      <c r="I355" s="3" t="s">
        <v>70</v>
      </c>
      <c r="J355" s="3" t="s">
        <v>22</v>
      </c>
      <c r="K355" s="3" t="s">
        <v>22</v>
      </c>
      <c r="L355" s="3" t="s">
        <v>41</v>
      </c>
      <c r="M355" s="3" t="s">
        <v>65</v>
      </c>
      <c r="N355" s="3" t="s">
        <v>77</v>
      </c>
      <c r="O355" s="3" t="s">
        <v>106</v>
      </c>
      <c r="P355" s="3" t="s">
        <v>82</v>
      </c>
      <c r="Q355" s="3" t="s">
        <v>29</v>
      </c>
      <c r="R355" s="3" t="s">
        <v>30</v>
      </c>
    </row>
    <row r="356" spans="1:18" ht="22.5" customHeight="1" x14ac:dyDescent="0.25">
      <c r="A356" s="2">
        <v>46051.425248969907</v>
      </c>
      <c r="B356" s="3" t="s">
        <v>847</v>
      </c>
      <c r="C356" s="4">
        <v>4</v>
      </c>
      <c r="D356" s="3" t="s">
        <v>848</v>
      </c>
      <c r="E356" s="3">
        <v>11</v>
      </c>
      <c r="F356" s="3">
        <v>29</v>
      </c>
      <c r="G356" s="3" t="s">
        <v>824</v>
      </c>
      <c r="H356" s="3">
        <v>1105</v>
      </c>
      <c r="I356" s="3" t="s">
        <v>21</v>
      </c>
      <c r="J356" s="3" t="s">
        <v>58</v>
      </c>
      <c r="K356" s="3" t="s">
        <v>22</v>
      </c>
      <c r="L356" s="3" t="s">
        <v>38</v>
      </c>
      <c r="M356" s="3" t="s">
        <v>25</v>
      </c>
      <c r="N356" s="3" t="s">
        <v>77</v>
      </c>
      <c r="O356" s="3" t="s">
        <v>66</v>
      </c>
      <c r="P356" s="3" t="s">
        <v>28</v>
      </c>
      <c r="Q356" s="3" t="s">
        <v>29</v>
      </c>
      <c r="R356" s="3" t="s">
        <v>91</v>
      </c>
    </row>
    <row r="357" spans="1:18" ht="22.5" customHeight="1" x14ac:dyDescent="0.25">
      <c r="A357" s="2">
        <v>46051.425778946759</v>
      </c>
      <c r="B357" s="3" t="s">
        <v>849</v>
      </c>
      <c r="C357" s="4">
        <v>6</v>
      </c>
      <c r="D357" s="3" t="s">
        <v>850</v>
      </c>
      <c r="E357" s="3">
        <v>11</v>
      </c>
      <c r="F357" s="3">
        <v>11310</v>
      </c>
      <c r="G357" s="3" t="s">
        <v>824</v>
      </c>
      <c r="H357" s="3">
        <v>1105</v>
      </c>
      <c r="I357" s="3" t="s">
        <v>21</v>
      </c>
      <c r="J357" s="3" t="s">
        <v>22</v>
      </c>
      <c r="K357" s="3" t="s">
        <v>80</v>
      </c>
      <c r="L357" s="3" t="s">
        <v>24</v>
      </c>
      <c r="M357" s="3" t="s">
        <v>25</v>
      </c>
      <c r="N357" s="3" t="s">
        <v>26</v>
      </c>
      <c r="O357" s="3" t="s">
        <v>66</v>
      </c>
      <c r="P357" s="3" t="s">
        <v>28</v>
      </c>
      <c r="Q357" s="3" t="s">
        <v>49</v>
      </c>
      <c r="R357" s="3" t="s">
        <v>91</v>
      </c>
    </row>
    <row r="358" spans="1:18" ht="22.5" customHeight="1" x14ac:dyDescent="0.25">
      <c r="A358" s="2">
        <v>46051.425785266205</v>
      </c>
      <c r="B358" s="3" t="s">
        <v>851</v>
      </c>
      <c r="C358" s="4">
        <v>6</v>
      </c>
      <c r="D358" s="3" t="s">
        <v>852</v>
      </c>
      <c r="E358" s="3" t="s">
        <v>142</v>
      </c>
      <c r="F358" s="3">
        <v>11341</v>
      </c>
      <c r="G358" s="3" t="s">
        <v>824</v>
      </c>
      <c r="H358" s="3">
        <v>1105</v>
      </c>
      <c r="I358" s="3" t="s">
        <v>21</v>
      </c>
      <c r="J358" s="3" t="s">
        <v>22</v>
      </c>
      <c r="K358" s="3" t="s">
        <v>80</v>
      </c>
      <c r="L358" s="3" t="s">
        <v>24</v>
      </c>
      <c r="M358" s="3" t="s">
        <v>25</v>
      </c>
      <c r="N358" s="3" t="s">
        <v>26</v>
      </c>
      <c r="O358" s="3" t="s">
        <v>66</v>
      </c>
      <c r="P358" s="3" t="s">
        <v>28</v>
      </c>
      <c r="Q358" s="3" t="s">
        <v>49</v>
      </c>
      <c r="R358" s="3" t="s">
        <v>91</v>
      </c>
    </row>
    <row r="359" spans="1:18" ht="22.5" customHeight="1" x14ac:dyDescent="0.25">
      <c r="A359" s="2">
        <v>46051.426443182871</v>
      </c>
      <c r="B359" s="3" t="s">
        <v>853</v>
      </c>
      <c r="C359" s="4">
        <v>7</v>
      </c>
      <c r="D359" s="3" t="s">
        <v>854</v>
      </c>
      <c r="E359" s="3">
        <v>11</v>
      </c>
      <c r="F359" s="3">
        <v>11344</v>
      </c>
      <c r="G359" s="3" t="s">
        <v>824</v>
      </c>
      <c r="H359" s="3">
        <v>1105</v>
      </c>
      <c r="I359" s="3" t="s">
        <v>21</v>
      </c>
      <c r="J359" s="3" t="s">
        <v>22</v>
      </c>
      <c r="K359" s="3" t="s">
        <v>23</v>
      </c>
      <c r="L359" s="3" t="s">
        <v>24</v>
      </c>
      <c r="M359" s="3" t="s">
        <v>81</v>
      </c>
      <c r="N359" s="3" t="s">
        <v>26</v>
      </c>
      <c r="O359" s="3" t="s">
        <v>27</v>
      </c>
      <c r="P359" s="3" t="s">
        <v>28</v>
      </c>
      <c r="Q359" s="3" t="s">
        <v>83</v>
      </c>
      <c r="R359" s="3" t="s">
        <v>95</v>
      </c>
    </row>
    <row r="360" spans="1:18" ht="22.5" customHeight="1" x14ac:dyDescent="0.25">
      <c r="A360" s="2">
        <v>46051.428314687495</v>
      </c>
      <c r="B360" s="3" t="s">
        <v>855</v>
      </c>
      <c r="C360" s="4">
        <v>10</v>
      </c>
      <c r="D360" s="3" t="s">
        <v>856</v>
      </c>
      <c r="E360" s="3" t="s">
        <v>646</v>
      </c>
      <c r="F360" s="3">
        <v>11336</v>
      </c>
      <c r="G360" s="3" t="s">
        <v>824</v>
      </c>
      <c r="H360" s="3">
        <v>1105</v>
      </c>
      <c r="I360" s="3" t="s">
        <v>21</v>
      </c>
      <c r="J360" s="3" t="s">
        <v>22</v>
      </c>
      <c r="K360" s="3" t="s">
        <v>23</v>
      </c>
      <c r="L360" s="3" t="s">
        <v>24</v>
      </c>
      <c r="M360" s="3" t="s">
        <v>25</v>
      </c>
      <c r="N360" s="3" t="s">
        <v>26</v>
      </c>
      <c r="O360" s="3" t="s">
        <v>27</v>
      </c>
      <c r="P360" s="3" t="s">
        <v>28</v>
      </c>
      <c r="Q360" s="3" t="s">
        <v>29</v>
      </c>
      <c r="R360" s="3" t="s">
        <v>30</v>
      </c>
    </row>
    <row r="361" spans="1:18" ht="22.5" customHeight="1" x14ac:dyDescent="0.25">
      <c r="A361" s="2">
        <v>46051.428330416667</v>
      </c>
      <c r="B361" s="3" t="s">
        <v>857</v>
      </c>
      <c r="C361" s="4">
        <v>6</v>
      </c>
      <c r="D361" s="3" t="s">
        <v>858</v>
      </c>
      <c r="E361" s="3" t="s">
        <v>545</v>
      </c>
      <c r="F361" s="3">
        <v>11317</v>
      </c>
      <c r="G361" s="3" t="s">
        <v>824</v>
      </c>
      <c r="H361" s="3">
        <v>1105</v>
      </c>
      <c r="I361" s="3" t="s">
        <v>21</v>
      </c>
      <c r="J361" s="3" t="s">
        <v>22</v>
      </c>
      <c r="K361" s="3" t="s">
        <v>23</v>
      </c>
      <c r="L361" s="3" t="s">
        <v>24</v>
      </c>
      <c r="M361" s="3" t="s">
        <v>25</v>
      </c>
      <c r="N361" s="3" t="s">
        <v>26</v>
      </c>
      <c r="O361" s="3" t="s">
        <v>72</v>
      </c>
      <c r="P361" s="3" t="s">
        <v>82</v>
      </c>
      <c r="Q361" s="3" t="s">
        <v>83</v>
      </c>
      <c r="R361" s="3" t="s">
        <v>84</v>
      </c>
    </row>
    <row r="362" spans="1:18" ht="22.5" customHeight="1" x14ac:dyDescent="0.25">
      <c r="A362" s="2">
        <v>46051.428832256948</v>
      </c>
      <c r="B362" s="3" t="s">
        <v>859</v>
      </c>
      <c r="C362" s="4">
        <v>9</v>
      </c>
      <c r="D362" s="3" t="s">
        <v>860</v>
      </c>
      <c r="E362" s="3">
        <v>11</v>
      </c>
      <c r="F362" s="3">
        <v>11340</v>
      </c>
      <c r="G362" s="3" t="s">
        <v>824</v>
      </c>
      <c r="H362" s="3">
        <v>1105</v>
      </c>
      <c r="I362" s="3" t="s">
        <v>347</v>
      </c>
      <c r="J362" s="3" t="s">
        <v>22</v>
      </c>
      <c r="K362" s="3" t="s">
        <v>23</v>
      </c>
      <c r="L362" s="3" t="s">
        <v>24</v>
      </c>
      <c r="M362" s="3" t="s">
        <v>25</v>
      </c>
      <c r="N362" s="3" t="s">
        <v>26</v>
      </c>
      <c r="O362" s="3" t="s">
        <v>27</v>
      </c>
      <c r="P362" s="3" t="s">
        <v>28</v>
      </c>
      <c r="Q362" s="3" t="s">
        <v>29</v>
      </c>
      <c r="R362" s="3" t="s">
        <v>30</v>
      </c>
    </row>
    <row r="363" spans="1:18" ht="22.5" customHeight="1" x14ac:dyDescent="0.25">
      <c r="A363" s="2">
        <v>46051.430122824073</v>
      </c>
      <c r="B363" s="3" t="s">
        <v>861</v>
      </c>
      <c r="C363" s="4">
        <v>6</v>
      </c>
      <c r="D363" s="3" t="s">
        <v>862</v>
      </c>
      <c r="E363" s="3" t="s">
        <v>371</v>
      </c>
      <c r="F363" s="3">
        <v>25</v>
      </c>
      <c r="G363" s="3" t="s">
        <v>824</v>
      </c>
      <c r="H363" s="3">
        <v>1105</v>
      </c>
      <c r="I363" s="3" t="s">
        <v>21</v>
      </c>
      <c r="J363" s="3" t="s">
        <v>53</v>
      </c>
      <c r="K363" s="3" t="s">
        <v>64</v>
      </c>
      <c r="L363" s="3" t="s">
        <v>24</v>
      </c>
      <c r="M363" s="3" t="s">
        <v>25</v>
      </c>
      <c r="N363" s="3" t="s">
        <v>26</v>
      </c>
      <c r="O363" s="3" t="s">
        <v>27</v>
      </c>
      <c r="P363" s="3" t="s">
        <v>73</v>
      </c>
      <c r="Q363" s="3" t="s">
        <v>29</v>
      </c>
      <c r="R363" s="3" t="s">
        <v>91</v>
      </c>
    </row>
    <row r="364" spans="1:18" ht="22.5" customHeight="1" x14ac:dyDescent="0.25">
      <c r="A364" s="2">
        <v>46051.430758449074</v>
      </c>
      <c r="B364" s="3" t="s">
        <v>863</v>
      </c>
      <c r="C364" s="4">
        <v>8</v>
      </c>
      <c r="D364" s="3" t="s">
        <v>864</v>
      </c>
      <c r="E364" s="3" t="s">
        <v>52</v>
      </c>
      <c r="F364" s="3">
        <v>11341</v>
      </c>
      <c r="G364" s="3" t="s">
        <v>360</v>
      </c>
      <c r="H364" s="3">
        <v>1132</v>
      </c>
      <c r="I364" s="3" t="s">
        <v>21</v>
      </c>
      <c r="J364" s="3" t="s">
        <v>22</v>
      </c>
      <c r="K364" s="3" t="s">
        <v>23</v>
      </c>
      <c r="L364" s="3" t="s">
        <v>24</v>
      </c>
      <c r="M364" s="3" t="s">
        <v>25</v>
      </c>
      <c r="N364" s="3" t="s">
        <v>26</v>
      </c>
      <c r="O364" s="3" t="s">
        <v>72</v>
      </c>
      <c r="P364" s="3" t="s">
        <v>28</v>
      </c>
      <c r="Q364" s="3" t="s">
        <v>29</v>
      </c>
      <c r="R364" s="3" t="s">
        <v>91</v>
      </c>
    </row>
    <row r="365" spans="1:18" ht="22.5" customHeight="1" x14ac:dyDescent="0.25">
      <c r="A365" s="2">
        <v>46051.431335451387</v>
      </c>
      <c r="B365" s="3" t="s">
        <v>865</v>
      </c>
      <c r="C365" s="4">
        <v>7</v>
      </c>
      <c r="D365" s="3" t="s">
        <v>866</v>
      </c>
      <c r="E365" s="3">
        <v>11</v>
      </c>
      <c r="F365" s="3">
        <v>11337</v>
      </c>
      <c r="G365" s="3" t="s">
        <v>824</v>
      </c>
      <c r="H365" s="3">
        <v>1105</v>
      </c>
      <c r="I365" s="3" t="s">
        <v>21</v>
      </c>
      <c r="J365" s="3" t="s">
        <v>22</v>
      </c>
      <c r="K365" s="3" t="s">
        <v>23</v>
      </c>
      <c r="L365" s="3" t="s">
        <v>24</v>
      </c>
      <c r="M365" s="3" t="s">
        <v>25</v>
      </c>
      <c r="N365" s="3" t="s">
        <v>26</v>
      </c>
      <c r="O365" s="3" t="s">
        <v>27</v>
      </c>
      <c r="P365" s="3" t="s">
        <v>73</v>
      </c>
      <c r="Q365" s="3" t="s">
        <v>49</v>
      </c>
      <c r="R365" s="3" t="s">
        <v>84</v>
      </c>
    </row>
    <row r="366" spans="1:18" ht="22.5" customHeight="1" x14ac:dyDescent="0.25">
      <c r="A366" s="2">
        <v>46051.431343020835</v>
      </c>
      <c r="B366" s="3" t="s">
        <v>867</v>
      </c>
      <c r="C366" s="4">
        <v>6</v>
      </c>
      <c r="D366" s="3" t="s">
        <v>868</v>
      </c>
      <c r="E366" s="3">
        <v>11</v>
      </c>
      <c r="F366" s="3">
        <v>11333</v>
      </c>
      <c r="G366" s="3" t="s">
        <v>824</v>
      </c>
      <c r="H366" s="3">
        <v>1105</v>
      </c>
      <c r="I366" s="3" t="s">
        <v>70</v>
      </c>
      <c r="J366" s="3" t="s">
        <v>22</v>
      </c>
      <c r="K366" s="3" t="s">
        <v>22</v>
      </c>
      <c r="L366" s="3" t="s">
        <v>24</v>
      </c>
      <c r="M366" s="3" t="s">
        <v>25</v>
      </c>
      <c r="N366" s="3" t="s">
        <v>26</v>
      </c>
      <c r="O366" s="3" t="s">
        <v>27</v>
      </c>
      <c r="P366" s="3" t="s">
        <v>94</v>
      </c>
      <c r="Q366" s="3" t="s">
        <v>29</v>
      </c>
      <c r="R366" s="3" t="s">
        <v>91</v>
      </c>
    </row>
    <row r="367" spans="1:18" ht="22.5" customHeight="1" x14ac:dyDescent="0.25">
      <c r="A367" s="2">
        <v>46051.431780682869</v>
      </c>
      <c r="B367" s="3" t="s">
        <v>869</v>
      </c>
      <c r="C367" s="4">
        <v>8</v>
      </c>
      <c r="D367" s="3" t="s">
        <v>870</v>
      </c>
      <c r="E367" s="3">
        <v>11</v>
      </c>
      <c r="F367" s="3">
        <v>11330</v>
      </c>
      <c r="G367" s="3" t="s">
        <v>824</v>
      </c>
      <c r="H367" s="3">
        <v>1105</v>
      </c>
      <c r="I367" s="3" t="s">
        <v>176</v>
      </c>
      <c r="J367" s="3" t="s">
        <v>22</v>
      </c>
      <c r="K367" s="3" t="s">
        <v>23</v>
      </c>
      <c r="L367" s="3" t="s">
        <v>24</v>
      </c>
      <c r="M367" s="3" t="s">
        <v>25</v>
      </c>
      <c r="N367" s="3" t="s">
        <v>48</v>
      </c>
      <c r="O367" s="3" t="s">
        <v>27</v>
      </c>
      <c r="P367" s="3" t="s">
        <v>28</v>
      </c>
      <c r="Q367" s="3" t="s">
        <v>29</v>
      </c>
      <c r="R367" s="3" t="s">
        <v>30</v>
      </c>
    </row>
    <row r="368" spans="1:18" ht="22.5" customHeight="1" x14ac:dyDescent="0.25">
      <c r="A368" s="2">
        <v>46051.431803298612</v>
      </c>
      <c r="B368" s="3" t="s">
        <v>871</v>
      </c>
      <c r="C368" s="4">
        <v>2</v>
      </c>
      <c r="D368" s="3" t="s">
        <v>872</v>
      </c>
      <c r="E368" s="3" t="s">
        <v>371</v>
      </c>
      <c r="F368" s="3">
        <v>11335</v>
      </c>
      <c r="G368" s="3" t="s">
        <v>824</v>
      </c>
      <c r="H368" s="3">
        <v>1105</v>
      </c>
      <c r="I368" s="3" t="s">
        <v>21</v>
      </c>
      <c r="J368" s="3" t="s">
        <v>23</v>
      </c>
      <c r="K368" s="3" t="s">
        <v>22</v>
      </c>
      <c r="L368" s="3" t="s">
        <v>128</v>
      </c>
      <c r="M368" s="3" t="s">
        <v>81</v>
      </c>
      <c r="N368" s="3" t="s">
        <v>48</v>
      </c>
      <c r="O368" s="3" t="s">
        <v>72</v>
      </c>
      <c r="P368" s="3" t="s">
        <v>73</v>
      </c>
      <c r="Q368" s="3" t="s">
        <v>42</v>
      </c>
      <c r="R368" s="3" t="s">
        <v>30</v>
      </c>
    </row>
    <row r="369" spans="1:18" ht="22.5" customHeight="1" x14ac:dyDescent="0.25">
      <c r="A369" s="2">
        <v>46051.4318365625</v>
      </c>
      <c r="B369" s="3" t="s">
        <v>873</v>
      </c>
      <c r="C369" s="4">
        <v>10</v>
      </c>
      <c r="D369" s="3" t="s">
        <v>874</v>
      </c>
      <c r="E369" s="3" t="s">
        <v>646</v>
      </c>
      <c r="F369" s="3">
        <v>11338</v>
      </c>
      <c r="G369" s="3" t="s">
        <v>824</v>
      </c>
      <c r="H369" s="3">
        <v>1105</v>
      </c>
      <c r="I369" s="3" t="s">
        <v>21</v>
      </c>
      <c r="J369" s="3" t="s">
        <v>22</v>
      </c>
      <c r="K369" s="3" t="s">
        <v>23</v>
      </c>
      <c r="L369" s="3" t="s">
        <v>24</v>
      </c>
      <c r="M369" s="3" t="s">
        <v>25</v>
      </c>
      <c r="N369" s="3" t="s">
        <v>26</v>
      </c>
      <c r="O369" s="3" t="s">
        <v>27</v>
      </c>
      <c r="P369" s="3" t="s">
        <v>28</v>
      </c>
      <c r="Q369" s="3" t="s">
        <v>29</v>
      </c>
      <c r="R369" s="3" t="s">
        <v>30</v>
      </c>
    </row>
    <row r="370" spans="1:18" ht="22.5" customHeight="1" x14ac:dyDescent="0.25">
      <c r="A370" s="2">
        <v>46051.432709976856</v>
      </c>
      <c r="B370" s="3" t="s">
        <v>875</v>
      </c>
      <c r="C370" s="4">
        <v>10</v>
      </c>
      <c r="D370" s="3" t="s">
        <v>876</v>
      </c>
      <c r="E370" s="3" t="s">
        <v>681</v>
      </c>
      <c r="F370" s="3">
        <v>11311</v>
      </c>
      <c r="G370" s="3" t="s">
        <v>824</v>
      </c>
      <c r="H370" s="3">
        <v>1105</v>
      </c>
      <c r="I370" s="3" t="s">
        <v>21</v>
      </c>
      <c r="J370" s="3" t="s">
        <v>22</v>
      </c>
      <c r="K370" s="3" t="s">
        <v>23</v>
      </c>
      <c r="L370" s="3" t="s">
        <v>24</v>
      </c>
      <c r="M370" s="3" t="s">
        <v>25</v>
      </c>
      <c r="N370" s="3" t="s">
        <v>26</v>
      </c>
      <c r="O370" s="3" t="s">
        <v>27</v>
      </c>
      <c r="P370" s="3" t="s">
        <v>28</v>
      </c>
      <c r="Q370" s="3" t="s">
        <v>29</v>
      </c>
      <c r="R370" s="3" t="s">
        <v>30</v>
      </c>
    </row>
    <row r="371" spans="1:18" ht="22.5" customHeight="1" x14ac:dyDescent="0.25">
      <c r="A371" s="2">
        <v>46051.436596828702</v>
      </c>
      <c r="B371" s="3" t="s">
        <v>877</v>
      </c>
      <c r="C371" s="4">
        <v>9</v>
      </c>
      <c r="D371" s="3" t="s">
        <v>878</v>
      </c>
      <c r="E371" s="3" t="s">
        <v>879</v>
      </c>
      <c r="F371" s="3">
        <v>11322</v>
      </c>
      <c r="G371" s="3" t="s">
        <v>824</v>
      </c>
      <c r="H371" s="3">
        <v>1105</v>
      </c>
      <c r="I371" s="3" t="s">
        <v>21</v>
      </c>
      <c r="J371" s="3" t="s">
        <v>22</v>
      </c>
      <c r="K371" s="3" t="s">
        <v>23</v>
      </c>
      <c r="L371" s="3" t="s">
        <v>24</v>
      </c>
      <c r="M371" s="3" t="s">
        <v>25</v>
      </c>
      <c r="N371" s="3" t="s">
        <v>26</v>
      </c>
      <c r="O371" s="3" t="s">
        <v>27</v>
      </c>
      <c r="P371" s="3" t="s">
        <v>28</v>
      </c>
      <c r="Q371" s="3" t="s">
        <v>29</v>
      </c>
      <c r="R371" s="3" t="s">
        <v>84</v>
      </c>
    </row>
    <row r="372" spans="1:18" ht="22.5" customHeight="1" x14ac:dyDescent="0.25">
      <c r="A372" s="2">
        <v>46051.438002210649</v>
      </c>
      <c r="B372" s="3" t="s">
        <v>880</v>
      </c>
      <c r="C372" s="4">
        <v>9</v>
      </c>
      <c r="D372" s="3" t="s">
        <v>881</v>
      </c>
      <c r="E372" s="3" t="s">
        <v>371</v>
      </c>
      <c r="F372" s="3">
        <v>39</v>
      </c>
      <c r="G372" s="3" t="s">
        <v>824</v>
      </c>
      <c r="H372" s="3">
        <v>1105</v>
      </c>
      <c r="I372" s="3" t="s">
        <v>21</v>
      </c>
      <c r="J372" s="3" t="s">
        <v>22</v>
      </c>
      <c r="K372" s="3" t="s">
        <v>23</v>
      </c>
      <c r="L372" s="3" t="s">
        <v>24</v>
      </c>
      <c r="M372" s="3" t="s">
        <v>25</v>
      </c>
      <c r="N372" s="3" t="s">
        <v>26</v>
      </c>
      <c r="O372" s="3" t="s">
        <v>27</v>
      </c>
      <c r="P372" s="3" t="s">
        <v>73</v>
      </c>
      <c r="Q372" s="3" t="s">
        <v>29</v>
      </c>
      <c r="R372" s="3" t="s">
        <v>30</v>
      </c>
    </row>
    <row r="373" spans="1:18" ht="22.5" customHeight="1" x14ac:dyDescent="0.25">
      <c r="A373" s="2">
        <v>46051.438478564814</v>
      </c>
      <c r="B373" s="3" t="s">
        <v>882</v>
      </c>
      <c r="C373" s="4">
        <v>10</v>
      </c>
      <c r="D373" s="3" t="s">
        <v>883</v>
      </c>
      <c r="E373" s="3" t="s">
        <v>371</v>
      </c>
      <c r="F373" s="3">
        <v>11342</v>
      </c>
      <c r="G373" s="3" t="s">
        <v>824</v>
      </c>
      <c r="H373" s="3">
        <v>1105</v>
      </c>
      <c r="I373" s="3" t="s">
        <v>21</v>
      </c>
      <c r="J373" s="3" t="s">
        <v>22</v>
      </c>
      <c r="K373" s="3" t="s">
        <v>23</v>
      </c>
      <c r="L373" s="3" t="s">
        <v>24</v>
      </c>
      <c r="M373" s="3" t="s">
        <v>25</v>
      </c>
      <c r="N373" s="3" t="s">
        <v>26</v>
      </c>
      <c r="O373" s="3" t="s">
        <v>27</v>
      </c>
      <c r="P373" s="3" t="s">
        <v>28</v>
      </c>
      <c r="Q373" s="3" t="s">
        <v>29</v>
      </c>
      <c r="R373" s="3" t="s">
        <v>30</v>
      </c>
    </row>
    <row r="374" spans="1:18" ht="22.5" customHeight="1" x14ac:dyDescent="0.25">
      <c r="A374" s="2">
        <v>46051.445586643516</v>
      </c>
      <c r="B374" s="3" t="s">
        <v>884</v>
      </c>
      <c r="C374" s="4">
        <v>10</v>
      </c>
      <c r="D374" s="3" t="s">
        <v>885</v>
      </c>
      <c r="E374" s="3" t="s">
        <v>686</v>
      </c>
      <c r="F374" s="3">
        <v>11332</v>
      </c>
      <c r="G374" s="3" t="s">
        <v>824</v>
      </c>
      <c r="H374" s="3">
        <v>1105</v>
      </c>
      <c r="I374" s="3" t="s">
        <v>21</v>
      </c>
      <c r="J374" s="3" t="s">
        <v>22</v>
      </c>
      <c r="K374" s="3" t="s">
        <v>23</v>
      </c>
      <c r="L374" s="3" t="s">
        <v>24</v>
      </c>
      <c r="M374" s="3" t="s">
        <v>25</v>
      </c>
      <c r="N374" s="3" t="s">
        <v>26</v>
      </c>
      <c r="O374" s="3" t="s">
        <v>27</v>
      </c>
      <c r="P374" s="3" t="s">
        <v>28</v>
      </c>
      <c r="Q374" s="3" t="s">
        <v>29</v>
      </c>
      <c r="R374" s="3" t="s">
        <v>30</v>
      </c>
    </row>
    <row r="375" spans="1:18" ht="22.5" customHeight="1" x14ac:dyDescent="0.25">
      <c r="A375" s="2">
        <v>46051.48088048611</v>
      </c>
      <c r="B375" s="3" t="s">
        <v>886</v>
      </c>
      <c r="C375" s="4">
        <v>9</v>
      </c>
      <c r="D375" s="3" t="s">
        <v>887</v>
      </c>
      <c r="E375" s="3" t="s">
        <v>371</v>
      </c>
      <c r="F375" s="3">
        <v>11339</v>
      </c>
      <c r="G375" s="3" t="s">
        <v>532</v>
      </c>
      <c r="H375" s="3">
        <v>1112</v>
      </c>
      <c r="I375" s="3" t="s">
        <v>21</v>
      </c>
      <c r="J375" s="3" t="s">
        <v>22</v>
      </c>
      <c r="K375" s="3" t="s">
        <v>23</v>
      </c>
      <c r="L375" s="3" t="s">
        <v>24</v>
      </c>
      <c r="M375" s="3" t="s">
        <v>65</v>
      </c>
      <c r="N375" s="3" t="s">
        <v>26</v>
      </c>
      <c r="O375" s="3" t="s">
        <v>27</v>
      </c>
      <c r="P375" s="3" t="s">
        <v>28</v>
      </c>
      <c r="Q375" s="3" t="s">
        <v>29</v>
      </c>
      <c r="R375" s="3" t="s">
        <v>30</v>
      </c>
    </row>
    <row r="376" spans="1:18" ht="22.5" customHeight="1" x14ac:dyDescent="0.25">
      <c r="A376" s="2">
        <v>46051.482701099536</v>
      </c>
      <c r="B376" s="3" t="s">
        <v>888</v>
      </c>
      <c r="C376" s="4">
        <v>5</v>
      </c>
      <c r="D376" s="3" t="s">
        <v>889</v>
      </c>
      <c r="E376" s="3">
        <v>11</v>
      </c>
      <c r="F376" s="3">
        <v>11216</v>
      </c>
      <c r="G376" s="3" t="s">
        <v>575</v>
      </c>
      <c r="H376" s="3">
        <v>1132</v>
      </c>
      <c r="I376" s="3" t="s">
        <v>70</v>
      </c>
      <c r="J376" s="3" t="s">
        <v>22</v>
      </c>
      <c r="K376" s="3" t="s">
        <v>23</v>
      </c>
      <c r="L376" s="3" t="s">
        <v>24</v>
      </c>
      <c r="M376" s="3" t="s">
        <v>65</v>
      </c>
      <c r="N376" s="3" t="s">
        <v>26</v>
      </c>
      <c r="O376" s="3" t="s">
        <v>66</v>
      </c>
      <c r="P376" s="3" t="s">
        <v>94</v>
      </c>
      <c r="Q376" s="3" t="s">
        <v>83</v>
      </c>
      <c r="R376" s="3" t="s">
        <v>30</v>
      </c>
    </row>
    <row r="377" spans="1:18" ht="22.5" customHeight="1" x14ac:dyDescent="0.25">
      <c r="A377" s="2">
        <v>46051.484993252314</v>
      </c>
      <c r="B377" s="3" t="s">
        <v>890</v>
      </c>
      <c r="C377" s="4">
        <v>3</v>
      </c>
      <c r="D377" s="3" t="s">
        <v>891</v>
      </c>
      <c r="E377" s="3" t="s">
        <v>204</v>
      </c>
      <c r="F377" s="3">
        <v>31</v>
      </c>
      <c r="G377" s="3" t="s">
        <v>575</v>
      </c>
      <c r="H377" s="3">
        <v>1132</v>
      </c>
      <c r="I377" s="3" t="s">
        <v>21</v>
      </c>
      <c r="J377" s="3" t="s">
        <v>22</v>
      </c>
      <c r="K377" s="3" t="s">
        <v>23</v>
      </c>
      <c r="L377" s="3" t="s">
        <v>41</v>
      </c>
      <c r="M377" s="3" t="s">
        <v>81</v>
      </c>
      <c r="N377" s="3" t="s">
        <v>48</v>
      </c>
      <c r="O377" s="3" t="s">
        <v>72</v>
      </c>
      <c r="P377" s="3" t="s">
        <v>82</v>
      </c>
      <c r="Q377" s="3" t="s">
        <v>49</v>
      </c>
      <c r="R377" s="3" t="s">
        <v>95</v>
      </c>
    </row>
    <row r="378" spans="1:18" ht="22.5" customHeight="1" x14ac:dyDescent="0.25">
      <c r="A378" s="2">
        <v>46051.508059861109</v>
      </c>
      <c r="B378" s="3" t="s">
        <v>892</v>
      </c>
      <c r="C378" s="4">
        <v>6</v>
      </c>
      <c r="D378" s="3" t="s">
        <v>893</v>
      </c>
      <c r="E378" s="3">
        <v>11</v>
      </c>
      <c r="F378" s="3">
        <v>11310</v>
      </c>
      <c r="G378" s="3" t="s">
        <v>894</v>
      </c>
      <c r="H378" s="3">
        <v>1110</v>
      </c>
      <c r="I378" s="3" t="s">
        <v>21</v>
      </c>
      <c r="J378" s="3" t="s">
        <v>22</v>
      </c>
      <c r="K378" s="3" t="s">
        <v>23</v>
      </c>
      <c r="L378" s="3" t="s">
        <v>38</v>
      </c>
      <c r="M378" s="3" t="s">
        <v>25</v>
      </c>
      <c r="N378" s="3" t="s">
        <v>71</v>
      </c>
      <c r="O378" s="3" t="s">
        <v>66</v>
      </c>
      <c r="P378" s="3" t="s">
        <v>28</v>
      </c>
      <c r="Q378" s="3" t="s">
        <v>49</v>
      </c>
      <c r="R378" s="3" t="s">
        <v>30</v>
      </c>
    </row>
    <row r="379" spans="1:18" ht="22.5" customHeight="1" x14ac:dyDescent="0.25">
      <c r="A379" s="2">
        <v>46051.509453819446</v>
      </c>
      <c r="B379" s="3" t="s">
        <v>895</v>
      </c>
      <c r="C379" s="4">
        <v>10</v>
      </c>
      <c r="D379" s="3" t="s">
        <v>896</v>
      </c>
      <c r="E379" s="3" t="s">
        <v>879</v>
      </c>
      <c r="F379" s="3">
        <v>11308</v>
      </c>
      <c r="G379" s="3" t="s">
        <v>894</v>
      </c>
      <c r="H379" s="3">
        <v>1110</v>
      </c>
      <c r="I379" s="3" t="s">
        <v>21</v>
      </c>
      <c r="J379" s="3" t="s">
        <v>22</v>
      </c>
      <c r="K379" s="3" t="s">
        <v>23</v>
      </c>
      <c r="L379" s="3" t="s">
        <v>24</v>
      </c>
      <c r="M379" s="3" t="s">
        <v>25</v>
      </c>
      <c r="N379" s="3" t="s">
        <v>26</v>
      </c>
      <c r="O379" s="3" t="s">
        <v>27</v>
      </c>
      <c r="P379" s="3" t="s">
        <v>28</v>
      </c>
      <c r="Q379" s="3" t="s">
        <v>29</v>
      </c>
      <c r="R379" s="3" t="s">
        <v>30</v>
      </c>
    </row>
    <row r="380" spans="1:18" ht="22.5" customHeight="1" x14ac:dyDescent="0.25">
      <c r="A380" s="2">
        <v>46051.509454490741</v>
      </c>
      <c r="B380" s="3" t="s">
        <v>897</v>
      </c>
      <c r="C380" s="4">
        <v>10</v>
      </c>
      <c r="D380" s="3" t="s">
        <v>898</v>
      </c>
      <c r="E380" s="3" t="s">
        <v>686</v>
      </c>
      <c r="F380" s="3">
        <v>11346</v>
      </c>
      <c r="G380" s="3" t="s">
        <v>894</v>
      </c>
      <c r="H380" s="3">
        <v>1110</v>
      </c>
      <c r="I380" s="3" t="s">
        <v>21</v>
      </c>
      <c r="J380" s="3" t="s">
        <v>22</v>
      </c>
      <c r="K380" s="3" t="s">
        <v>23</v>
      </c>
      <c r="L380" s="3" t="s">
        <v>24</v>
      </c>
      <c r="M380" s="3" t="s">
        <v>25</v>
      </c>
      <c r="N380" s="3" t="s">
        <v>26</v>
      </c>
      <c r="O380" s="3" t="s">
        <v>27</v>
      </c>
      <c r="P380" s="3" t="s">
        <v>28</v>
      </c>
      <c r="Q380" s="3" t="s">
        <v>29</v>
      </c>
      <c r="R380" s="3" t="s">
        <v>30</v>
      </c>
    </row>
    <row r="381" spans="1:18" ht="22.5" customHeight="1" x14ac:dyDescent="0.25">
      <c r="A381" s="2">
        <v>46051.509459814813</v>
      </c>
      <c r="B381" s="3" t="s">
        <v>899</v>
      </c>
      <c r="C381" s="4">
        <v>10</v>
      </c>
      <c r="D381" s="3" t="s">
        <v>900</v>
      </c>
      <c r="E381" s="3" t="s">
        <v>371</v>
      </c>
      <c r="F381" s="3">
        <v>11331</v>
      </c>
      <c r="G381" s="3" t="s">
        <v>894</v>
      </c>
      <c r="H381" s="3">
        <v>1110</v>
      </c>
      <c r="I381" s="3" t="s">
        <v>21</v>
      </c>
      <c r="J381" s="3" t="s">
        <v>22</v>
      </c>
      <c r="K381" s="3" t="s">
        <v>23</v>
      </c>
      <c r="L381" s="3" t="s">
        <v>24</v>
      </c>
      <c r="M381" s="3" t="s">
        <v>25</v>
      </c>
      <c r="N381" s="3" t="s">
        <v>26</v>
      </c>
      <c r="O381" s="3" t="s">
        <v>27</v>
      </c>
      <c r="P381" s="3" t="s">
        <v>28</v>
      </c>
      <c r="Q381" s="3" t="s">
        <v>29</v>
      </c>
      <c r="R381" s="3" t="s">
        <v>30</v>
      </c>
    </row>
    <row r="382" spans="1:18" ht="22.5" customHeight="1" x14ac:dyDescent="0.25">
      <c r="A382" s="2">
        <v>46051.50958017361</v>
      </c>
      <c r="B382" s="3" t="s">
        <v>901</v>
      </c>
      <c r="C382" s="4">
        <v>9</v>
      </c>
      <c r="D382" s="3" t="s">
        <v>902</v>
      </c>
      <c r="E382" s="3">
        <v>11</v>
      </c>
      <c r="F382" s="3">
        <v>11337</v>
      </c>
      <c r="G382" s="3" t="s">
        <v>903</v>
      </c>
      <c r="H382" s="3">
        <v>1110</v>
      </c>
      <c r="I382" s="3" t="s">
        <v>21</v>
      </c>
      <c r="J382" s="3" t="s">
        <v>22</v>
      </c>
      <c r="K382" s="3" t="s">
        <v>23</v>
      </c>
      <c r="L382" s="3" t="s">
        <v>24</v>
      </c>
      <c r="M382" s="3" t="s">
        <v>25</v>
      </c>
      <c r="N382" s="3" t="s">
        <v>26</v>
      </c>
      <c r="O382" s="3" t="s">
        <v>27</v>
      </c>
      <c r="P382" s="3" t="s">
        <v>28</v>
      </c>
      <c r="Q382" s="3" t="s">
        <v>29</v>
      </c>
      <c r="R382" s="3" t="s">
        <v>95</v>
      </c>
    </row>
    <row r="383" spans="1:18" ht="22.5" customHeight="1" x14ac:dyDescent="0.25">
      <c r="A383" s="2">
        <v>46051.510479050921</v>
      </c>
      <c r="B383" s="3" t="s">
        <v>904</v>
      </c>
      <c r="C383" s="4">
        <v>9</v>
      </c>
      <c r="D383" s="3" t="s">
        <v>905</v>
      </c>
      <c r="E383" s="3">
        <v>11</v>
      </c>
      <c r="F383" s="3">
        <v>11314</v>
      </c>
      <c r="G383" s="3" t="s">
        <v>894</v>
      </c>
      <c r="H383" s="3">
        <v>1110</v>
      </c>
      <c r="I383" s="3" t="s">
        <v>21</v>
      </c>
      <c r="J383" s="3" t="s">
        <v>22</v>
      </c>
      <c r="K383" s="3" t="s">
        <v>23</v>
      </c>
      <c r="L383" s="3" t="s">
        <v>24</v>
      </c>
      <c r="M383" s="3" t="s">
        <v>25</v>
      </c>
      <c r="N383" s="3" t="s">
        <v>26</v>
      </c>
      <c r="O383" s="3" t="s">
        <v>27</v>
      </c>
      <c r="P383" s="3" t="s">
        <v>73</v>
      </c>
      <c r="Q383" s="3" t="s">
        <v>29</v>
      </c>
      <c r="R383" s="3" t="s">
        <v>30</v>
      </c>
    </row>
    <row r="384" spans="1:18" ht="22.5" customHeight="1" x14ac:dyDescent="0.25">
      <c r="A384" s="2">
        <v>46051.510775752315</v>
      </c>
      <c r="B384" s="3" t="s">
        <v>906</v>
      </c>
      <c r="C384" s="4">
        <v>10</v>
      </c>
      <c r="D384" s="3" t="s">
        <v>907</v>
      </c>
      <c r="E384" s="3">
        <v>11</v>
      </c>
      <c r="F384" s="3">
        <v>11327</v>
      </c>
      <c r="G384" s="3" t="s">
        <v>894</v>
      </c>
      <c r="H384" s="3">
        <v>1110</v>
      </c>
      <c r="I384" s="3" t="s">
        <v>21</v>
      </c>
      <c r="J384" s="3" t="s">
        <v>22</v>
      </c>
      <c r="K384" s="3" t="s">
        <v>23</v>
      </c>
      <c r="L384" s="3" t="s">
        <v>24</v>
      </c>
      <c r="M384" s="3" t="s">
        <v>25</v>
      </c>
      <c r="N384" s="3" t="s">
        <v>26</v>
      </c>
      <c r="O384" s="3" t="s">
        <v>27</v>
      </c>
      <c r="P384" s="3" t="s">
        <v>28</v>
      </c>
      <c r="Q384" s="3" t="s">
        <v>29</v>
      </c>
      <c r="R384" s="3" t="s">
        <v>30</v>
      </c>
    </row>
    <row r="385" spans="1:18" ht="22.5" customHeight="1" x14ac:dyDescent="0.25">
      <c r="A385" s="2">
        <v>46051.510817233793</v>
      </c>
      <c r="B385" s="3" t="s">
        <v>908</v>
      </c>
      <c r="C385" s="4">
        <v>9</v>
      </c>
      <c r="D385" s="3" t="s">
        <v>909</v>
      </c>
      <c r="E385" s="3">
        <v>11</v>
      </c>
      <c r="F385" s="3">
        <v>11315</v>
      </c>
      <c r="G385" s="3" t="s">
        <v>894</v>
      </c>
      <c r="H385" s="3">
        <v>1110</v>
      </c>
      <c r="I385" s="3" t="s">
        <v>21</v>
      </c>
      <c r="J385" s="3" t="s">
        <v>22</v>
      </c>
      <c r="K385" s="3" t="s">
        <v>23</v>
      </c>
      <c r="L385" s="3" t="s">
        <v>24</v>
      </c>
      <c r="M385" s="3" t="s">
        <v>25</v>
      </c>
      <c r="N385" s="3" t="s">
        <v>26</v>
      </c>
      <c r="O385" s="3" t="s">
        <v>27</v>
      </c>
      <c r="P385" s="3" t="s">
        <v>73</v>
      </c>
      <c r="Q385" s="3" t="s">
        <v>29</v>
      </c>
      <c r="R385" s="3" t="s">
        <v>30</v>
      </c>
    </row>
    <row r="386" spans="1:18" ht="22.5" customHeight="1" x14ac:dyDescent="0.25">
      <c r="A386" s="2">
        <v>46051.510817569448</v>
      </c>
      <c r="B386" s="3" t="s">
        <v>910</v>
      </c>
      <c r="C386" s="4">
        <v>9</v>
      </c>
      <c r="D386" s="3" t="s">
        <v>911</v>
      </c>
      <c r="E386" s="3">
        <v>11</v>
      </c>
      <c r="F386" s="3">
        <v>11334</v>
      </c>
      <c r="G386" s="3" t="s">
        <v>894</v>
      </c>
      <c r="H386" s="3">
        <v>1110</v>
      </c>
      <c r="I386" s="3" t="s">
        <v>21</v>
      </c>
      <c r="J386" s="3" t="s">
        <v>22</v>
      </c>
      <c r="K386" s="3" t="s">
        <v>23</v>
      </c>
      <c r="L386" s="3" t="s">
        <v>24</v>
      </c>
      <c r="M386" s="3" t="s">
        <v>25</v>
      </c>
      <c r="N386" s="3" t="s">
        <v>26</v>
      </c>
      <c r="O386" s="3" t="s">
        <v>27</v>
      </c>
      <c r="P386" s="3" t="s">
        <v>73</v>
      </c>
      <c r="Q386" s="3" t="s">
        <v>29</v>
      </c>
      <c r="R386" s="3" t="s">
        <v>30</v>
      </c>
    </row>
    <row r="387" spans="1:18" ht="22.5" customHeight="1" x14ac:dyDescent="0.25">
      <c r="A387" s="2">
        <v>46051.511720358802</v>
      </c>
      <c r="B387" s="3" t="s">
        <v>912</v>
      </c>
      <c r="C387" s="4">
        <v>10</v>
      </c>
      <c r="D387" s="3" t="s">
        <v>913</v>
      </c>
      <c r="E387" s="3" t="s">
        <v>371</v>
      </c>
      <c r="F387" s="3">
        <v>11349</v>
      </c>
      <c r="G387" s="3" t="s">
        <v>894</v>
      </c>
      <c r="H387" s="3">
        <v>1110</v>
      </c>
      <c r="I387" s="3" t="s">
        <v>21</v>
      </c>
      <c r="J387" s="3" t="s">
        <v>22</v>
      </c>
      <c r="K387" s="3" t="s">
        <v>23</v>
      </c>
      <c r="L387" s="3" t="s">
        <v>24</v>
      </c>
      <c r="M387" s="3" t="s">
        <v>25</v>
      </c>
      <c r="N387" s="3" t="s">
        <v>26</v>
      </c>
      <c r="O387" s="3" t="s">
        <v>27</v>
      </c>
      <c r="P387" s="3" t="s">
        <v>28</v>
      </c>
      <c r="Q387" s="3" t="s">
        <v>29</v>
      </c>
      <c r="R387" s="3" t="s">
        <v>30</v>
      </c>
    </row>
    <row r="388" spans="1:18" ht="22.5" customHeight="1" x14ac:dyDescent="0.25">
      <c r="A388" s="2">
        <v>46051.511776712963</v>
      </c>
      <c r="B388" s="3" t="s">
        <v>914</v>
      </c>
      <c r="C388" s="4">
        <v>10</v>
      </c>
      <c r="D388" s="3" t="s">
        <v>915</v>
      </c>
      <c r="E388" s="3" t="s">
        <v>646</v>
      </c>
      <c r="F388" s="3">
        <v>11347</v>
      </c>
      <c r="G388" s="3" t="s">
        <v>894</v>
      </c>
      <c r="H388" s="3">
        <v>1110</v>
      </c>
      <c r="I388" s="3" t="s">
        <v>21</v>
      </c>
      <c r="J388" s="3" t="s">
        <v>22</v>
      </c>
      <c r="K388" s="3" t="s">
        <v>23</v>
      </c>
      <c r="L388" s="3" t="s">
        <v>24</v>
      </c>
      <c r="M388" s="3" t="s">
        <v>25</v>
      </c>
      <c r="N388" s="3" t="s">
        <v>26</v>
      </c>
      <c r="O388" s="3" t="s">
        <v>27</v>
      </c>
      <c r="P388" s="3" t="s">
        <v>28</v>
      </c>
      <c r="Q388" s="3" t="s">
        <v>29</v>
      </c>
      <c r="R388" s="3" t="s">
        <v>30</v>
      </c>
    </row>
    <row r="389" spans="1:18" ht="22.5" customHeight="1" x14ac:dyDescent="0.25">
      <c r="A389" s="2">
        <v>46051.512600810187</v>
      </c>
      <c r="B389" s="3" t="s">
        <v>916</v>
      </c>
      <c r="C389" s="4">
        <v>10</v>
      </c>
      <c r="D389" s="3" t="s">
        <v>917</v>
      </c>
      <c r="E389" s="3" t="s">
        <v>646</v>
      </c>
      <c r="F389" s="3">
        <v>11342</v>
      </c>
      <c r="G389" s="3" t="s">
        <v>894</v>
      </c>
      <c r="H389" s="3">
        <v>1110</v>
      </c>
      <c r="I389" s="3" t="s">
        <v>21</v>
      </c>
      <c r="J389" s="3" t="s">
        <v>22</v>
      </c>
      <c r="K389" s="3" t="s">
        <v>23</v>
      </c>
      <c r="L389" s="3" t="s">
        <v>24</v>
      </c>
      <c r="M389" s="3" t="s">
        <v>25</v>
      </c>
      <c r="N389" s="3" t="s">
        <v>26</v>
      </c>
      <c r="O389" s="3" t="s">
        <v>27</v>
      </c>
      <c r="P389" s="3" t="s">
        <v>28</v>
      </c>
      <c r="Q389" s="3" t="s">
        <v>29</v>
      </c>
      <c r="R389" s="3" t="s">
        <v>30</v>
      </c>
    </row>
    <row r="390" spans="1:18" ht="22.5" customHeight="1" x14ac:dyDescent="0.25">
      <c r="A390" s="2">
        <v>46051.515710277774</v>
      </c>
      <c r="B390" s="3" t="s">
        <v>918</v>
      </c>
      <c r="C390" s="4">
        <v>10</v>
      </c>
      <c r="D390" s="3" t="s">
        <v>919</v>
      </c>
      <c r="E390" s="3" t="s">
        <v>646</v>
      </c>
      <c r="F390" s="3">
        <v>11350</v>
      </c>
      <c r="G390" s="3" t="s">
        <v>894</v>
      </c>
      <c r="H390" s="3">
        <v>1110</v>
      </c>
      <c r="I390" s="3" t="s">
        <v>21</v>
      </c>
      <c r="J390" s="3" t="s">
        <v>22</v>
      </c>
      <c r="K390" s="3" t="s">
        <v>23</v>
      </c>
      <c r="L390" s="3" t="s">
        <v>24</v>
      </c>
      <c r="M390" s="3" t="s">
        <v>25</v>
      </c>
      <c r="N390" s="3" t="s">
        <v>26</v>
      </c>
      <c r="O390" s="3" t="s">
        <v>27</v>
      </c>
      <c r="P390" s="3" t="s">
        <v>28</v>
      </c>
      <c r="Q390" s="3" t="s">
        <v>29</v>
      </c>
      <c r="R390" s="3" t="s">
        <v>30</v>
      </c>
    </row>
    <row r="391" spans="1:18" ht="22.5" customHeight="1" x14ac:dyDescent="0.25">
      <c r="A391" s="2">
        <v>46051.515711967593</v>
      </c>
      <c r="B391" s="3" t="s">
        <v>920</v>
      </c>
      <c r="C391" s="4">
        <v>9</v>
      </c>
      <c r="D391" s="3" t="s">
        <v>921</v>
      </c>
      <c r="E391" s="3">
        <v>11</v>
      </c>
      <c r="F391" s="3">
        <v>11344</v>
      </c>
      <c r="G391" s="3" t="s">
        <v>894</v>
      </c>
      <c r="H391" s="5" t="s">
        <v>69</v>
      </c>
      <c r="I391" s="3" t="s">
        <v>21</v>
      </c>
      <c r="J391" s="3" t="s">
        <v>22</v>
      </c>
      <c r="K391" s="3" t="s">
        <v>23</v>
      </c>
      <c r="L391" s="3" t="s">
        <v>24</v>
      </c>
      <c r="M391" s="3" t="s">
        <v>25</v>
      </c>
      <c r="N391" s="3" t="s">
        <v>26</v>
      </c>
      <c r="O391" s="3" t="s">
        <v>66</v>
      </c>
      <c r="P391" s="3" t="s">
        <v>28</v>
      </c>
      <c r="Q391" s="3" t="s">
        <v>29</v>
      </c>
      <c r="R391" s="3" t="s">
        <v>30</v>
      </c>
    </row>
    <row r="392" spans="1:18" ht="22.5" customHeight="1" x14ac:dyDescent="0.25">
      <c r="A392" s="2">
        <v>46051.517156956019</v>
      </c>
      <c r="B392" s="3" t="s">
        <v>922</v>
      </c>
      <c r="C392" s="4">
        <v>8</v>
      </c>
      <c r="D392" s="3" t="s">
        <v>923</v>
      </c>
      <c r="E392" s="3" t="s">
        <v>686</v>
      </c>
      <c r="F392" s="3">
        <v>11338</v>
      </c>
      <c r="G392" s="3" t="s">
        <v>894</v>
      </c>
      <c r="H392" s="3">
        <v>1110</v>
      </c>
      <c r="I392" s="3" t="s">
        <v>21</v>
      </c>
      <c r="J392" s="3" t="s">
        <v>53</v>
      </c>
      <c r="K392" s="3" t="s">
        <v>23</v>
      </c>
      <c r="L392" s="3" t="s">
        <v>24</v>
      </c>
      <c r="M392" s="3" t="s">
        <v>25</v>
      </c>
      <c r="N392" s="3" t="s">
        <v>26</v>
      </c>
      <c r="O392" s="3" t="s">
        <v>66</v>
      </c>
      <c r="P392" s="3" t="s">
        <v>28</v>
      </c>
      <c r="Q392" s="3" t="s">
        <v>29</v>
      </c>
      <c r="R392" s="3" t="s">
        <v>30</v>
      </c>
    </row>
    <row r="393" spans="1:18" ht="22.5" customHeight="1" x14ac:dyDescent="0.25">
      <c r="A393" s="2">
        <v>46051.517438750001</v>
      </c>
      <c r="B393" s="3" t="s">
        <v>924</v>
      </c>
      <c r="C393" s="4">
        <v>9</v>
      </c>
      <c r="D393" s="3" t="s">
        <v>925</v>
      </c>
      <c r="E393" s="3" t="s">
        <v>545</v>
      </c>
      <c r="F393" s="3">
        <v>11332</v>
      </c>
      <c r="G393" s="3" t="s">
        <v>894</v>
      </c>
      <c r="H393" s="3">
        <v>1110</v>
      </c>
      <c r="I393" s="3" t="s">
        <v>21</v>
      </c>
      <c r="J393" s="3" t="s">
        <v>22</v>
      </c>
      <c r="K393" s="3" t="s">
        <v>23</v>
      </c>
      <c r="L393" s="3" t="s">
        <v>128</v>
      </c>
      <c r="M393" s="3" t="s">
        <v>25</v>
      </c>
      <c r="N393" s="3" t="s">
        <v>26</v>
      </c>
      <c r="O393" s="3" t="s">
        <v>27</v>
      </c>
      <c r="P393" s="3" t="s">
        <v>28</v>
      </c>
      <c r="Q393" s="3" t="s">
        <v>29</v>
      </c>
      <c r="R393" s="3" t="s">
        <v>30</v>
      </c>
    </row>
    <row r="394" spans="1:18" ht="22.5" customHeight="1" x14ac:dyDescent="0.25">
      <c r="A394" s="2">
        <v>46051.517442395838</v>
      </c>
      <c r="B394" s="3" t="s">
        <v>926</v>
      </c>
      <c r="C394" s="4">
        <v>9</v>
      </c>
      <c r="D394" s="3" t="s">
        <v>927</v>
      </c>
      <c r="E394" s="3" t="s">
        <v>662</v>
      </c>
      <c r="F394" s="3">
        <v>11326</v>
      </c>
      <c r="G394" s="3" t="s">
        <v>894</v>
      </c>
      <c r="H394" s="3">
        <v>1110</v>
      </c>
      <c r="I394" s="3" t="s">
        <v>21</v>
      </c>
      <c r="J394" s="3" t="s">
        <v>22</v>
      </c>
      <c r="K394" s="3" t="s">
        <v>23</v>
      </c>
      <c r="L394" s="3" t="s">
        <v>128</v>
      </c>
      <c r="M394" s="3" t="s">
        <v>25</v>
      </c>
      <c r="N394" s="3" t="s">
        <v>26</v>
      </c>
      <c r="O394" s="3" t="s">
        <v>27</v>
      </c>
      <c r="P394" s="3" t="s">
        <v>28</v>
      </c>
      <c r="Q394" s="3" t="s">
        <v>29</v>
      </c>
      <c r="R394" s="3" t="s">
        <v>30</v>
      </c>
    </row>
    <row r="395" spans="1:18" ht="22.5" customHeight="1" x14ac:dyDescent="0.25">
      <c r="A395" s="2">
        <v>46051.517518796296</v>
      </c>
      <c r="B395" s="3" t="s">
        <v>928</v>
      </c>
      <c r="C395" s="4">
        <v>2</v>
      </c>
      <c r="D395" s="3" t="s">
        <v>929</v>
      </c>
      <c r="E395" s="3">
        <v>11</v>
      </c>
      <c r="F395" s="3">
        <v>11309</v>
      </c>
      <c r="G395" s="3" t="s">
        <v>894</v>
      </c>
      <c r="H395" s="3">
        <v>1110</v>
      </c>
      <c r="I395" s="3" t="s">
        <v>70</v>
      </c>
      <c r="J395" s="3" t="s">
        <v>58</v>
      </c>
      <c r="K395" s="3" t="s">
        <v>23</v>
      </c>
      <c r="L395" s="3" t="s">
        <v>128</v>
      </c>
      <c r="M395" s="3" t="s">
        <v>81</v>
      </c>
      <c r="N395" s="3" t="s">
        <v>48</v>
      </c>
      <c r="O395" s="3" t="s">
        <v>66</v>
      </c>
      <c r="P395" s="3" t="s">
        <v>94</v>
      </c>
      <c r="Q395" s="3" t="s">
        <v>49</v>
      </c>
      <c r="R395" s="3" t="s">
        <v>30</v>
      </c>
    </row>
    <row r="396" spans="1:18" ht="22.5" customHeight="1" x14ac:dyDescent="0.25">
      <c r="A396" s="2">
        <v>46051.521885115741</v>
      </c>
      <c r="B396" s="3" t="s">
        <v>930</v>
      </c>
      <c r="C396" s="4">
        <v>10</v>
      </c>
      <c r="D396" s="3" t="s">
        <v>931</v>
      </c>
      <c r="E396" s="3" t="s">
        <v>371</v>
      </c>
      <c r="F396" s="3">
        <v>24</v>
      </c>
      <c r="G396" s="3" t="s">
        <v>894</v>
      </c>
      <c r="H396" s="3">
        <v>1110</v>
      </c>
      <c r="I396" s="3" t="s">
        <v>21</v>
      </c>
      <c r="J396" s="3" t="s">
        <v>22</v>
      </c>
      <c r="K396" s="3" t="s">
        <v>23</v>
      </c>
      <c r="L396" s="3" t="s">
        <v>24</v>
      </c>
      <c r="M396" s="3" t="s">
        <v>25</v>
      </c>
      <c r="N396" s="3" t="s">
        <v>26</v>
      </c>
      <c r="O396" s="3" t="s">
        <v>27</v>
      </c>
      <c r="P396" s="3" t="s">
        <v>28</v>
      </c>
      <c r="Q396" s="3" t="s">
        <v>29</v>
      </c>
      <c r="R396" s="3" t="s">
        <v>30</v>
      </c>
    </row>
    <row r="397" spans="1:18" ht="22.5" customHeight="1" x14ac:dyDescent="0.25">
      <c r="A397" s="2">
        <v>46051.522538784724</v>
      </c>
      <c r="B397" s="3" t="s">
        <v>932</v>
      </c>
      <c r="C397" s="4">
        <v>3</v>
      </c>
      <c r="D397" s="3" t="s">
        <v>933</v>
      </c>
      <c r="E397" s="3" t="s">
        <v>371</v>
      </c>
      <c r="F397" s="3">
        <v>11304</v>
      </c>
      <c r="G397" s="3" t="s">
        <v>894</v>
      </c>
      <c r="H397" s="3">
        <v>1110</v>
      </c>
      <c r="I397" s="3" t="s">
        <v>21</v>
      </c>
      <c r="J397" s="3" t="s">
        <v>53</v>
      </c>
      <c r="K397" s="3" t="s">
        <v>80</v>
      </c>
      <c r="L397" s="3" t="s">
        <v>38</v>
      </c>
      <c r="M397" s="3" t="s">
        <v>25</v>
      </c>
      <c r="N397" s="3" t="s">
        <v>77</v>
      </c>
      <c r="O397" s="3" t="s">
        <v>66</v>
      </c>
      <c r="P397" s="3" t="s">
        <v>28</v>
      </c>
      <c r="Q397" s="3" t="s">
        <v>42</v>
      </c>
      <c r="R397" s="3" t="s">
        <v>84</v>
      </c>
    </row>
    <row r="398" spans="1:18" ht="22.5" customHeight="1" x14ac:dyDescent="0.25">
      <c r="A398" s="2">
        <v>46051.522636365742</v>
      </c>
      <c r="B398" s="3" t="s">
        <v>934</v>
      </c>
      <c r="C398" s="4">
        <v>4</v>
      </c>
      <c r="D398" s="3" t="s">
        <v>935</v>
      </c>
      <c r="E398" s="3" t="s">
        <v>371</v>
      </c>
      <c r="F398" s="3">
        <v>11348</v>
      </c>
      <c r="G398" s="3" t="s">
        <v>894</v>
      </c>
      <c r="H398" s="3">
        <v>1110</v>
      </c>
      <c r="I398" s="3" t="s">
        <v>21</v>
      </c>
      <c r="J398" s="3" t="s">
        <v>53</v>
      </c>
      <c r="K398" s="3" t="s">
        <v>80</v>
      </c>
      <c r="L398" s="3" t="s">
        <v>38</v>
      </c>
      <c r="M398" s="3" t="s">
        <v>25</v>
      </c>
      <c r="N398" s="3" t="s">
        <v>26</v>
      </c>
      <c r="O398" s="3" t="s">
        <v>66</v>
      </c>
      <c r="P398" s="3" t="s">
        <v>28</v>
      </c>
      <c r="Q398" s="3" t="s">
        <v>42</v>
      </c>
      <c r="R398" s="3" t="s">
        <v>84</v>
      </c>
    </row>
    <row r="399" spans="1:18" ht="22.5" customHeight="1" x14ac:dyDescent="0.25">
      <c r="A399" s="2">
        <v>46051.523202430559</v>
      </c>
      <c r="B399" s="3" t="s">
        <v>936</v>
      </c>
      <c r="C399" s="4">
        <v>10</v>
      </c>
      <c r="D399" s="3" t="s">
        <v>937</v>
      </c>
      <c r="E399" s="3">
        <v>11</v>
      </c>
      <c r="F399" s="3">
        <v>19</v>
      </c>
      <c r="G399" s="3" t="s">
        <v>894</v>
      </c>
      <c r="H399" s="3">
        <v>1110</v>
      </c>
      <c r="I399" s="3" t="s">
        <v>21</v>
      </c>
      <c r="J399" s="3" t="s">
        <v>22</v>
      </c>
      <c r="K399" s="3" t="s">
        <v>23</v>
      </c>
      <c r="L399" s="3" t="s">
        <v>24</v>
      </c>
      <c r="M399" s="3" t="s">
        <v>25</v>
      </c>
      <c r="N399" s="3" t="s">
        <v>26</v>
      </c>
      <c r="O399" s="3" t="s">
        <v>27</v>
      </c>
      <c r="P399" s="3" t="s">
        <v>28</v>
      </c>
      <c r="Q399" s="3" t="s">
        <v>29</v>
      </c>
      <c r="R399" s="3" t="s">
        <v>30</v>
      </c>
    </row>
    <row r="400" spans="1:18" ht="22.5" customHeight="1" x14ac:dyDescent="0.25">
      <c r="A400" s="2">
        <v>46051.526608171298</v>
      </c>
      <c r="B400" s="3" t="s">
        <v>938</v>
      </c>
      <c r="C400" s="4">
        <v>9</v>
      </c>
      <c r="D400" s="3" t="s">
        <v>939</v>
      </c>
      <c r="E400" s="3" t="s">
        <v>371</v>
      </c>
      <c r="F400" s="3">
        <v>11316</v>
      </c>
      <c r="G400" s="3" t="s">
        <v>894</v>
      </c>
      <c r="H400" s="3" t="s">
        <v>940</v>
      </c>
      <c r="I400" s="3" t="s">
        <v>21</v>
      </c>
      <c r="J400" s="3" t="s">
        <v>22</v>
      </c>
      <c r="K400" s="3" t="s">
        <v>23</v>
      </c>
      <c r="L400" s="3" t="s">
        <v>24</v>
      </c>
      <c r="M400" s="3" t="s">
        <v>25</v>
      </c>
      <c r="N400" s="3" t="s">
        <v>26</v>
      </c>
      <c r="O400" s="3" t="s">
        <v>66</v>
      </c>
      <c r="P400" s="3" t="s">
        <v>28</v>
      </c>
      <c r="Q400" s="3" t="s">
        <v>29</v>
      </c>
      <c r="R400" s="3" t="s">
        <v>30</v>
      </c>
    </row>
    <row r="401" spans="1:18" ht="22.5" customHeight="1" x14ac:dyDescent="0.25">
      <c r="A401" s="2">
        <v>46051.527437847224</v>
      </c>
      <c r="B401" s="3" t="s">
        <v>941</v>
      </c>
      <c r="C401" s="4">
        <v>10</v>
      </c>
      <c r="D401" s="3" t="s">
        <v>942</v>
      </c>
      <c r="E401" s="3">
        <v>11</v>
      </c>
      <c r="F401" s="3">
        <v>45</v>
      </c>
      <c r="G401" s="3" t="s">
        <v>894</v>
      </c>
      <c r="H401" s="3">
        <v>1110</v>
      </c>
      <c r="I401" s="3" t="s">
        <v>21</v>
      </c>
      <c r="J401" s="3" t="s">
        <v>22</v>
      </c>
      <c r="K401" s="3" t="s">
        <v>23</v>
      </c>
      <c r="L401" s="3" t="s">
        <v>24</v>
      </c>
      <c r="M401" s="3" t="s">
        <v>25</v>
      </c>
      <c r="N401" s="3" t="s">
        <v>26</v>
      </c>
      <c r="O401" s="3" t="s">
        <v>27</v>
      </c>
      <c r="P401" s="3" t="s">
        <v>28</v>
      </c>
      <c r="Q401" s="3" t="s">
        <v>29</v>
      </c>
      <c r="R401" s="3" t="s">
        <v>30</v>
      </c>
    </row>
    <row r="402" spans="1:18" ht="22.5" customHeight="1" x14ac:dyDescent="0.25">
      <c r="A402" s="2">
        <v>46051.532136064816</v>
      </c>
      <c r="B402" s="3" t="s">
        <v>943</v>
      </c>
      <c r="C402" s="4">
        <v>5</v>
      </c>
      <c r="D402" s="3" t="s">
        <v>944</v>
      </c>
      <c r="E402" s="3" t="s">
        <v>359</v>
      </c>
      <c r="F402" s="3">
        <v>11317</v>
      </c>
      <c r="G402" s="3" t="s">
        <v>894</v>
      </c>
      <c r="H402" s="3">
        <v>1110</v>
      </c>
      <c r="I402" s="3" t="s">
        <v>70</v>
      </c>
      <c r="J402" s="3" t="s">
        <v>53</v>
      </c>
      <c r="K402" s="3" t="s">
        <v>22</v>
      </c>
      <c r="L402" s="3" t="s">
        <v>24</v>
      </c>
      <c r="M402" s="3" t="s">
        <v>25</v>
      </c>
      <c r="N402" s="3" t="s">
        <v>77</v>
      </c>
      <c r="O402" s="3" t="s">
        <v>66</v>
      </c>
      <c r="P402" s="3" t="s">
        <v>28</v>
      </c>
      <c r="Q402" s="3" t="s">
        <v>29</v>
      </c>
      <c r="R402" s="3" t="s">
        <v>30</v>
      </c>
    </row>
    <row r="403" spans="1:18" ht="22.5" customHeight="1" x14ac:dyDescent="0.25">
      <c r="A403" s="2">
        <v>46051.537725937502</v>
      </c>
      <c r="B403" s="3" t="s">
        <v>945</v>
      </c>
      <c r="C403" s="4">
        <v>6</v>
      </c>
      <c r="D403" s="3" t="s">
        <v>946</v>
      </c>
      <c r="E403" s="3" t="s">
        <v>646</v>
      </c>
      <c r="F403" s="3">
        <v>11343</v>
      </c>
      <c r="G403" s="3" t="s">
        <v>894</v>
      </c>
      <c r="H403" s="3">
        <v>1110</v>
      </c>
      <c r="I403" s="3" t="s">
        <v>21</v>
      </c>
      <c r="J403" s="3" t="s">
        <v>53</v>
      </c>
      <c r="K403" s="3" t="s">
        <v>64</v>
      </c>
      <c r="L403" s="3" t="s">
        <v>24</v>
      </c>
      <c r="M403" s="3" t="s">
        <v>25</v>
      </c>
      <c r="N403" s="3" t="s">
        <v>26</v>
      </c>
      <c r="O403" s="3" t="s">
        <v>66</v>
      </c>
      <c r="P403" s="3" t="s">
        <v>94</v>
      </c>
      <c r="Q403" s="3" t="s">
        <v>29</v>
      </c>
      <c r="R403" s="3" t="s">
        <v>30</v>
      </c>
    </row>
    <row r="404" spans="1:18" ht="22.5" customHeight="1" x14ac:dyDescent="0.25">
      <c r="A404" s="2">
        <v>46051.573272928239</v>
      </c>
      <c r="B404" s="3" t="s">
        <v>947</v>
      </c>
      <c r="C404" s="4">
        <v>10</v>
      </c>
      <c r="D404" s="3" t="s">
        <v>948</v>
      </c>
      <c r="E404" s="3" t="s">
        <v>204</v>
      </c>
      <c r="F404" s="3">
        <v>11202</v>
      </c>
      <c r="G404" s="3" t="s">
        <v>949</v>
      </c>
      <c r="H404" s="3">
        <v>1120</v>
      </c>
      <c r="I404" s="3" t="s">
        <v>21</v>
      </c>
      <c r="J404" s="3" t="s">
        <v>22</v>
      </c>
      <c r="K404" s="3" t="s">
        <v>23</v>
      </c>
      <c r="L404" s="3" t="s">
        <v>24</v>
      </c>
      <c r="M404" s="3" t="s">
        <v>25</v>
      </c>
      <c r="N404" s="3" t="s">
        <v>26</v>
      </c>
      <c r="O404" s="3" t="s">
        <v>27</v>
      </c>
      <c r="P404" s="3" t="s">
        <v>28</v>
      </c>
      <c r="Q404" s="3" t="s">
        <v>29</v>
      </c>
      <c r="R404" s="3" t="s">
        <v>30</v>
      </c>
    </row>
    <row r="405" spans="1:18" ht="22.5" customHeight="1" x14ac:dyDescent="0.25">
      <c r="A405" s="2">
        <v>46051.573280081022</v>
      </c>
      <c r="B405" s="3" t="s">
        <v>950</v>
      </c>
      <c r="C405" s="4">
        <v>10</v>
      </c>
      <c r="D405" s="3" t="s">
        <v>951</v>
      </c>
      <c r="E405" s="3" t="s">
        <v>237</v>
      </c>
      <c r="F405" s="3">
        <v>11203</v>
      </c>
      <c r="G405" s="3" t="s">
        <v>949</v>
      </c>
      <c r="H405" s="3">
        <v>1120</v>
      </c>
      <c r="I405" s="3" t="s">
        <v>21</v>
      </c>
      <c r="J405" s="3" t="s">
        <v>22</v>
      </c>
      <c r="K405" s="3" t="s">
        <v>23</v>
      </c>
      <c r="L405" s="3" t="s">
        <v>24</v>
      </c>
      <c r="M405" s="3" t="s">
        <v>25</v>
      </c>
      <c r="N405" s="3" t="s">
        <v>26</v>
      </c>
      <c r="O405" s="3" t="s">
        <v>27</v>
      </c>
      <c r="P405" s="3" t="s">
        <v>28</v>
      </c>
      <c r="Q405" s="3" t="s">
        <v>29</v>
      </c>
      <c r="R405" s="3" t="s">
        <v>30</v>
      </c>
    </row>
    <row r="406" spans="1:18" ht="22.5" customHeight="1" x14ac:dyDescent="0.25">
      <c r="A406" s="2">
        <v>46051.57366357639</v>
      </c>
      <c r="B406" s="3" t="s">
        <v>952</v>
      </c>
      <c r="C406" s="4">
        <v>5</v>
      </c>
      <c r="D406" s="3" t="s">
        <v>953</v>
      </c>
      <c r="E406" s="3" t="s">
        <v>204</v>
      </c>
      <c r="F406" s="3">
        <v>11235</v>
      </c>
      <c r="G406" s="3" t="s">
        <v>949</v>
      </c>
      <c r="H406" s="3">
        <v>1120</v>
      </c>
      <c r="I406" s="3" t="s">
        <v>21</v>
      </c>
      <c r="J406" s="3" t="s">
        <v>58</v>
      </c>
      <c r="K406" s="3" t="s">
        <v>23</v>
      </c>
      <c r="L406" s="3" t="s">
        <v>41</v>
      </c>
      <c r="M406" s="3" t="s">
        <v>129</v>
      </c>
      <c r="N406" s="3" t="s">
        <v>26</v>
      </c>
      <c r="O406" s="3" t="s">
        <v>72</v>
      </c>
      <c r="P406" s="3" t="s">
        <v>94</v>
      </c>
      <c r="Q406" s="3" t="s">
        <v>29</v>
      </c>
      <c r="R406" s="3" t="s">
        <v>30</v>
      </c>
    </row>
    <row r="407" spans="1:18" ht="22.5" customHeight="1" x14ac:dyDescent="0.25">
      <c r="A407" s="2">
        <v>46051.574269895835</v>
      </c>
      <c r="B407" s="3" t="s">
        <v>954</v>
      </c>
      <c r="C407" s="4">
        <v>10</v>
      </c>
      <c r="D407" s="3" t="s">
        <v>955</v>
      </c>
      <c r="E407" s="3" t="s">
        <v>63</v>
      </c>
      <c r="F407" s="3">
        <v>11218</v>
      </c>
      <c r="G407" s="3" t="s">
        <v>949</v>
      </c>
      <c r="H407" s="3">
        <v>1120</v>
      </c>
      <c r="I407" s="3" t="s">
        <v>21</v>
      </c>
      <c r="J407" s="3" t="s">
        <v>22</v>
      </c>
      <c r="K407" s="3" t="s">
        <v>23</v>
      </c>
      <c r="L407" s="3" t="s">
        <v>24</v>
      </c>
      <c r="M407" s="3" t="s">
        <v>25</v>
      </c>
      <c r="N407" s="3" t="s">
        <v>26</v>
      </c>
      <c r="O407" s="3" t="s">
        <v>27</v>
      </c>
      <c r="P407" s="3" t="s">
        <v>28</v>
      </c>
      <c r="Q407" s="3" t="s">
        <v>29</v>
      </c>
      <c r="R407" s="3" t="s">
        <v>30</v>
      </c>
    </row>
    <row r="408" spans="1:18" ht="22.5" customHeight="1" x14ac:dyDescent="0.25">
      <c r="A408" s="2">
        <v>46051.574306030088</v>
      </c>
      <c r="B408" s="3" t="s">
        <v>956</v>
      </c>
      <c r="C408" s="4">
        <v>10</v>
      </c>
      <c r="D408" s="3" t="s">
        <v>957</v>
      </c>
      <c r="E408" s="3" t="s">
        <v>36</v>
      </c>
      <c r="F408" s="3">
        <v>11231</v>
      </c>
      <c r="G408" s="3" t="s">
        <v>949</v>
      </c>
      <c r="H408" s="3">
        <v>1120</v>
      </c>
      <c r="I408" s="3" t="s">
        <v>21</v>
      </c>
      <c r="J408" s="3" t="s">
        <v>22</v>
      </c>
      <c r="K408" s="3" t="s">
        <v>23</v>
      </c>
      <c r="L408" s="3" t="s">
        <v>24</v>
      </c>
      <c r="M408" s="3" t="s">
        <v>25</v>
      </c>
      <c r="N408" s="3" t="s">
        <v>26</v>
      </c>
      <c r="O408" s="3" t="s">
        <v>27</v>
      </c>
      <c r="P408" s="3" t="s">
        <v>28</v>
      </c>
      <c r="Q408" s="3" t="s">
        <v>29</v>
      </c>
      <c r="R408" s="3" t="s">
        <v>30</v>
      </c>
    </row>
    <row r="409" spans="1:18" ht="22.5" customHeight="1" x14ac:dyDescent="0.25">
      <c r="A409" s="2">
        <v>46051.574315520833</v>
      </c>
      <c r="B409" s="3" t="s">
        <v>958</v>
      </c>
      <c r="C409" s="4">
        <v>10</v>
      </c>
      <c r="D409" s="3" t="s">
        <v>959</v>
      </c>
      <c r="E409" s="3" t="s">
        <v>63</v>
      </c>
      <c r="F409" s="3">
        <v>11212</v>
      </c>
      <c r="G409" s="3" t="s">
        <v>949</v>
      </c>
      <c r="H409" s="3">
        <v>1120</v>
      </c>
      <c r="I409" s="3" t="s">
        <v>21</v>
      </c>
      <c r="J409" s="3" t="s">
        <v>22</v>
      </c>
      <c r="K409" s="3" t="s">
        <v>23</v>
      </c>
      <c r="L409" s="3" t="s">
        <v>24</v>
      </c>
      <c r="M409" s="3" t="s">
        <v>25</v>
      </c>
      <c r="N409" s="3" t="s">
        <v>26</v>
      </c>
      <c r="O409" s="3" t="s">
        <v>27</v>
      </c>
      <c r="P409" s="3" t="s">
        <v>28</v>
      </c>
      <c r="Q409" s="3" t="s">
        <v>29</v>
      </c>
      <c r="R409" s="3" t="s">
        <v>30</v>
      </c>
    </row>
    <row r="410" spans="1:18" ht="22.5" customHeight="1" x14ac:dyDescent="0.25">
      <c r="A410" s="2">
        <v>46051.574880798609</v>
      </c>
      <c r="B410" s="3" t="s">
        <v>960</v>
      </c>
      <c r="C410" s="4">
        <v>10</v>
      </c>
      <c r="D410" s="3" t="s">
        <v>961</v>
      </c>
      <c r="E410" s="3" t="s">
        <v>36</v>
      </c>
      <c r="F410" s="3">
        <v>11234</v>
      </c>
      <c r="G410" s="3" t="s">
        <v>949</v>
      </c>
      <c r="H410" s="3">
        <v>1120</v>
      </c>
      <c r="I410" s="3" t="s">
        <v>21</v>
      </c>
      <c r="J410" s="3" t="s">
        <v>22</v>
      </c>
      <c r="K410" s="3" t="s">
        <v>23</v>
      </c>
      <c r="L410" s="3" t="s">
        <v>24</v>
      </c>
      <c r="M410" s="3" t="s">
        <v>25</v>
      </c>
      <c r="N410" s="3" t="s">
        <v>26</v>
      </c>
      <c r="O410" s="3" t="s">
        <v>27</v>
      </c>
      <c r="P410" s="3" t="s">
        <v>28</v>
      </c>
      <c r="Q410" s="3" t="s">
        <v>29</v>
      </c>
      <c r="R410" s="3" t="s">
        <v>30</v>
      </c>
    </row>
    <row r="411" spans="1:18" ht="22.5" customHeight="1" x14ac:dyDescent="0.25">
      <c r="A411" s="2">
        <v>46051.574895162033</v>
      </c>
      <c r="B411" s="3" t="s">
        <v>962</v>
      </c>
      <c r="C411" s="4">
        <v>10</v>
      </c>
      <c r="D411" s="3" t="s">
        <v>963</v>
      </c>
      <c r="E411" s="3">
        <v>11</v>
      </c>
      <c r="F411" s="3">
        <v>11232</v>
      </c>
      <c r="G411" s="3" t="s">
        <v>949</v>
      </c>
      <c r="H411" s="3">
        <v>1120</v>
      </c>
      <c r="I411" s="3" t="s">
        <v>21</v>
      </c>
      <c r="J411" s="3" t="s">
        <v>22</v>
      </c>
      <c r="K411" s="3" t="s">
        <v>23</v>
      </c>
      <c r="L411" s="3" t="s">
        <v>24</v>
      </c>
      <c r="M411" s="3" t="s">
        <v>25</v>
      </c>
      <c r="N411" s="3" t="s">
        <v>26</v>
      </c>
      <c r="O411" s="3" t="s">
        <v>27</v>
      </c>
      <c r="P411" s="3" t="s">
        <v>28</v>
      </c>
      <c r="Q411" s="3" t="s">
        <v>29</v>
      </c>
      <c r="R411" s="3" t="s">
        <v>30</v>
      </c>
    </row>
    <row r="412" spans="1:18" ht="22.5" customHeight="1" x14ac:dyDescent="0.25">
      <c r="A412" s="2">
        <v>46051.575105625001</v>
      </c>
      <c r="B412" s="3" t="s">
        <v>964</v>
      </c>
      <c r="C412" s="4">
        <v>10</v>
      </c>
      <c r="D412" s="3" t="s">
        <v>965</v>
      </c>
      <c r="E412" s="3" t="s">
        <v>237</v>
      </c>
      <c r="F412" s="3">
        <v>11222</v>
      </c>
      <c r="G412" s="3" t="s">
        <v>949</v>
      </c>
      <c r="H412" s="3">
        <v>1120</v>
      </c>
      <c r="I412" s="3" t="s">
        <v>21</v>
      </c>
      <c r="J412" s="3" t="s">
        <v>22</v>
      </c>
      <c r="K412" s="3" t="s">
        <v>23</v>
      </c>
      <c r="L412" s="3" t="s">
        <v>24</v>
      </c>
      <c r="M412" s="3" t="s">
        <v>25</v>
      </c>
      <c r="N412" s="3" t="s">
        <v>26</v>
      </c>
      <c r="O412" s="3" t="s">
        <v>27</v>
      </c>
      <c r="P412" s="3" t="s">
        <v>28</v>
      </c>
      <c r="Q412" s="3" t="s">
        <v>29</v>
      </c>
      <c r="R412" s="3" t="s">
        <v>30</v>
      </c>
    </row>
    <row r="413" spans="1:18" ht="22.5" customHeight="1" x14ac:dyDescent="0.25">
      <c r="A413" s="2">
        <v>46051.575110000005</v>
      </c>
      <c r="B413" s="3" t="s">
        <v>966</v>
      </c>
      <c r="C413" s="4">
        <v>9</v>
      </c>
      <c r="D413" s="3" t="s">
        <v>967</v>
      </c>
      <c r="E413" s="3" t="s">
        <v>307</v>
      </c>
      <c r="F413" s="3">
        <v>11213</v>
      </c>
      <c r="G413" s="3" t="s">
        <v>949</v>
      </c>
      <c r="H413" s="3">
        <v>1120</v>
      </c>
      <c r="I413" s="3" t="s">
        <v>21</v>
      </c>
      <c r="J413" s="3" t="s">
        <v>22</v>
      </c>
      <c r="K413" s="3" t="s">
        <v>23</v>
      </c>
      <c r="L413" s="3" t="s">
        <v>24</v>
      </c>
      <c r="M413" s="3" t="s">
        <v>25</v>
      </c>
      <c r="N413" s="3" t="s">
        <v>26</v>
      </c>
      <c r="O413" s="3" t="s">
        <v>72</v>
      </c>
      <c r="P413" s="3" t="s">
        <v>28</v>
      </c>
      <c r="Q413" s="3" t="s">
        <v>29</v>
      </c>
      <c r="R413" s="3" t="s">
        <v>30</v>
      </c>
    </row>
    <row r="414" spans="1:18" ht="22.5" customHeight="1" x14ac:dyDescent="0.25">
      <c r="A414" s="2">
        <v>46051.575111180558</v>
      </c>
      <c r="B414" s="3" t="s">
        <v>968</v>
      </c>
      <c r="C414" s="4">
        <v>9</v>
      </c>
      <c r="D414" s="3" t="s">
        <v>969</v>
      </c>
      <c r="E414" s="3" t="s">
        <v>516</v>
      </c>
      <c r="F414" s="3">
        <v>11204</v>
      </c>
      <c r="G414" s="3" t="s">
        <v>949</v>
      </c>
      <c r="H414" s="3">
        <v>1120</v>
      </c>
      <c r="I414" s="3" t="s">
        <v>21</v>
      </c>
      <c r="J414" s="3" t="s">
        <v>22</v>
      </c>
      <c r="K414" s="3" t="s">
        <v>23</v>
      </c>
      <c r="L414" s="3" t="s">
        <v>24</v>
      </c>
      <c r="M414" s="3" t="s">
        <v>25</v>
      </c>
      <c r="N414" s="3" t="s">
        <v>26</v>
      </c>
      <c r="O414" s="3" t="s">
        <v>72</v>
      </c>
      <c r="P414" s="3" t="s">
        <v>28</v>
      </c>
      <c r="Q414" s="3" t="s">
        <v>29</v>
      </c>
      <c r="R414" s="3" t="s">
        <v>30</v>
      </c>
    </row>
    <row r="415" spans="1:18" ht="22.5" customHeight="1" x14ac:dyDescent="0.25">
      <c r="A415" s="2">
        <v>46051.575213275464</v>
      </c>
      <c r="B415" s="3" t="s">
        <v>970</v>
      </c>
      <c r="C415" s="4">
        <v>9</v>
      </c>
      <c r="D415" s="3" t="s">
        <v>971</v>
      </c>
      <c r="E415" s="3">
        <v>11</v>
      </c>
      <c r="F415" s="3">
        <v>11206</v>
      </c>
      <c r="G415" s="3" t="s">
        <v>949</v>
      </c>
      <c r="H415" s="3">
        <v>1120</v>
      </c>
      <c r="I415" s="3" t="s">
        <v>21</v>
      </c>
      <c r="J415" s="3" t="s">
        <v>22</v>
      </c>
      <c r="K415" s="3" t="s">
        <v>23</v>
      </c>
      <c r="L415" s="3" t="s">
        <v>24</v>
      </c>
      <c r="M415" s="3" t="s">
        <v>25</v>
      </c>
      <c r="N415" s="3" t="s">
        <v>26</v>
      </c>
      <c r="O415" s="3" t="s">
        <v>72</v>
      </c>
      <c r="P415" s="3" t="s">
        <v>28</v>
      </c>
      <c r="Q415" s="3" t="s">
        <v>29</v>
      </c>
      <c r="R415" s="3" t="s">
        <v>30</v>
      </c>
    </row>
    <row r="416" spans="1:18" ht="22.5" customHeight="1" x14ac:dyDescent="0.25">
      <c r="A416" s="2">
        <v>46051.575231516203</v>
      </c>
      <c r="B416" s="3" t="s">
        <v>972</v>
      </c>
      <c r="C416" s="4">
        <v>10</v>
      </c>
      <c r="D416" s="3" t="s">
        <v>973</v>
      </c>
      <c r="E416" s="3" t="s">
        <v>63</v>
      </c>
      <c r="F416" s="3">
        <v>11217</v>
      </c>
      <c r="G416" s="3" t="s">
        <v>949</v>
      </c>
      <c r="H416" s="3">
        <v>1120</v>
      </c>
      <c r="I416" s="3" t="s">
        <v>21</v>
      </c>
      <c r="J416" s="3" t="s">
        <v>22</v>
      </c>
      <c r="K416" s="3" t="s">
        <v>23</v>
      </c>
      <c r="L416" s="3" t="s">
        <v>24</v>
      </c>
      <c r="M416" s="3" t="s">
        <v>25</v>
      </c>
      <c r="N416" s="3" t="s">
        <v>26</v>
      </c>
      <c r="O416" s="3" t="s">
        <v>27</v>
      </c>
      <c r="P416" s="3" t="s">
        <v>28</v>
      </c>
      <c r="Q416" s="3" t="s">
        <v>29</v>
      </c>
      <c r="R416" s="3" t="s">
        <v>30</v>
      </c>
    </row>
    <row r="417" spans="1:18" ht="22.5" customHeight="1" x14ac:dyDescent="0.25">
      <c r="A417" s="2">
        <v>46051.575792361109</v>
      </c>
      <c r="B417" s="3" t="s">
        <v>974</v>
      </c>
      <c r="C417" s="4">
        <v>10</v>
      </c>
      <c r="D417" s="3" t="s">
        <v>975</v>
      </c>
      <c r="E417" s="3" t="s">
        <v>237</v>
      </c>
      <c r="F417" s="3">
        <v>11211</v>
      </c>
      <c r="G417" s="3" t="s">
        <v>949</v>
      </c>
      <c r="H417" s="3">
        <v>1120</v>
      </c>
      <c r="I417" s="3" t="s">
        <v>21</v>
      </c>
      <c r="J417" s="3" t="s">
        <v>22</v>
      </c>
      <c r="K417" s="3" t="s">
        <v>23</v>
      </c>
      <c r="L417" s="3" t="s">
        <v>24</v>
      </c>
      <c r="M417" s="3" t="s">
        <v>25</v>
      </c>
      <c r="N417" s="3" t="s">
        <v>26</v>
      </c>
      <c r="O417" s="3" t="s">
        <v>27</v>
      </c>
      <c r="P417" s="3" t="s">
        <v>28</v>
      </c>
      <c r="Q417" s="3" t="s">
        <v>29</v>
      </c>
      <c r="R417" s="3" t="s">
        <v>30</v>
      </c>
    </row>
    <row r="418" spans="1:18" ht="22.5" customHeight="1" x14ac:dyDescent="0.25">
      <c r="A418" s="2">
        <v>46051.575802349536</v>
      </c>
      <c r="B418" s="3" t="s">
        <v>976</v>
      </c>
      <c r="C418" s="4">
        <v>10</v>
      </c>
      <c r="D418" s="3" t="s">
        <v>977</v>
      </c>
      <c r="E418" s="3" t="s">
        <v>237</v>
      </c>
      <c r="F418" s="3">
        <v>11205</v>
      </c>
      <c r="G418" s="3" t="s">
        <v>949</v>
      </c>
      <c r="H418" s="3">
        <v>1120</v>
      </c>
      <c r="I418" s="3" t="s">
        <v>21</v>
      </c>
      <c r="J418" s="3" t="s">
        <v>22</v>
      </c>
      <c r="K418" s="3" t="s">
        <v>23</v>
      </c>
      <c r="L418" s="3" t="s">
        <v>24</v>
      </c>
      <c r="M418" s="3" t="s">
        <v>25</v>
      </c>
      <c r="N418" s="3" t="s">
        <v>26</v>
      </c>
      <c r="O418" s="3" t="s">
        <v>27</v>
      </c>
      <c r="P418" s="3" t="s">
        <v>28</v>
      </c>
      <c r="Q418" s="3" t="s">
        <v>29</v>
      </c>
      <c r="R418" s="3" t="s">
        <v>30</v>
      </c>
    </row>
    <row r="419" spans="1:18" ht="22.5" customHeight="1" x14ac:dyDescent="0.25">
      <c r="A419" s="2">
        <v>46051.57614488426</v>
      </c>
      <c r="B419" s="3" t="s">
        <v>978</v>
      </c>
      <c r="C419" s="4">
        <v>9</v>
      </c>
      <c r="D419" s="3" t="s">
        <v>979</v>
      </c>
      <c r="E419" s="3">
        <v>11</v>
      </c>
      <c r="F419" s="3">
        <v>11216</v>
      </c>
      <c r="G419" s="3" t="s">
        <v>949</v>
      </c>
      <c r="H419" s="3">
        <v>1120</v>
      </c>
      <c r="I419" s="3" t="s">
        <v>21</v>
      </c>
      <c r="J419" s="3" t="s">
        <v>22</v>
      </c>
      <c r="K419" s="3" t="s">
        <v>23</v>
      </c>
      <c r="L419" s="3" t="s">
        <v>24</v>
      </c>
      <c r="M419" s="3" t="s">
        <v>25</v>
      </c>
      <c r="N419" s="3" t="s">
        <v>71</v>
      </c>
      <c r="O419" s="3" t="s">
        <v>27</v>
      </c>
      <c r="P419" s="3" t="s">
        <v>28</v>
      </c>
      <c r="Q419" s="3" t="s">
        <v>29</v>
      </c>
      <c r="R419" s="3" t="s">
        <v>30</v>
      </c>
    </row>
    <row r="420" spans="1:18" ht="22.5" customHeight="1" x14ac:dyDescent="0.25">
      <c r="A420" s="2">
        <v>46051.577066238431</v>
      </c>
      <c r="B420" s="3" t="s">
        <v>980</v>
      </c>
      <c r="C420" s="4">
        <v>10</v>
      </c>
      <c r="D420" s="3" t="s">
        <v>981</v>
      </c>
      <c r="E420" s="3" t="s">
        <v>237</v>
      </c>
      <c r="F420" s="3">
        <v>11210</v>
      </c>
      <c r="G420" s="3" t="s">
        <v>949</v>
      </c>
      <c r="H420" s="3">
        <v>1120</v>
      </c>
      <c r="I420" s="3" t="s">
        <v>21</v>
      </c>
      <c r="J420" s="3" t="s">
        <v>22</v>
      </c>
      <c r="K420" s="3" t="s">
        <v>23</v>
      </c>
      <c r="L420" s="3" t="s">
        <v>24</v>
      </c>
      <c r="M420" s="3" t="s">
        <v>25</v>
      </c>
      <c r="N420" s="3" t="s">
        <v>26</v>
      </c>
      <c r="O420" s="3" t="s">
        <v>27</v>
      </c>
      <c r="P420" s="3" t="s">
        <v>28</v>
      </c>
      <c r="Q420" s="3" t="s">
        <v>29</v>
      </c>
      <c r="R420" s="3" t="s">
        <v>30</v>
      </c>
    </row>
    <row r="421" spans="1:18" ht="22.5" customHeight="1" x14ac:dyDescent="0.25">
      <c r="A421" s="2">
        <v>46051.579731655089</v>
      </c>
      <c r="B421" s="3" t="s">
        <v>982</v>
      </c>
      <c r="C421" s="4">
        <v>7</v>
      </c>
      <c r="D421" s="3" t="s">
        <v>983</v>
      </c>
      <c r="E421" s="3">
        <v>11</v>
      </c>
      <c r="F421" s="3">
        <v>14</v>
      </c>
      <c r="G421" s="3" t="s">
        <v>949</v>
      </c>
      <c r="H421" s="3">
        <v>1120</v>
      </c>
      <c r="I421" s="3" t="s">
        <v>21</v>
      </c>
      <c r="J421" s="3" t="s">
        <v>22</v>
      </c>
      <c r="K421" s="3" t="s">
        <v>23</v>
      </c>
      <c r="L421" s="3" t="s">
        <v>128</v>
      </c>
      <c r="M421" s="3" t="s">
        <v>81</v>
      </c>
      <c r="N421" s="3" t="s">
        <v>26</v>
      </c>
      <c r="O421" s="3" t="s">
        <v>27</v>
      </c>
      <c r="P421" s="3" t="s">
        <v>28</v>
      </c>
      <c r="Q421" s="3" t="s">
        <v>29</v>
      </c>
      <c r="R421" s="3" t="s">
        <v>84</v>
      </c>
    </row>
    <row r="422" spans="1:18" ht="22.5" customHeight="1" x14ac:dyDescent="0.25">
      <c r="A422" s="2">
        <v>46051.579887604166</v>
      </c>
      <c r="B422" s="3" t="s">
        <v>984</v>
      </c>
      <c r="C422" s="4">
        <v>8</v>
      </c>
      <c r="D422" s="3" t="s">
        <v>985</v>
      </c>
      <c r="E422" s="3" t="s">
        <v>204</v>
      </c>
      <c r="F422" s="3">
        <v>23</v>
      </c>
      <c r="G422" s="3" t="s">
        <v>949</v>
      </c>
      <c r="H422" s="3">
        <v>1120</v>
      </c>
      <c r="I422" s="3" t="s">
        <v>21</v>
      </c>
      <c r="J422" s="3" t="s">
        <v>22</v>
      </c>
      <c r="K422" s="3" t="s">
        <v>23</v>
      </c>
      <c r="L422" s="3" t="s">
        <v>24</v>
      </c>
      <c r="M422" s="3" t="s">
        <v>25</v>
      </c>
      <c r="N422" s="3" t="s">
        <v>26</v>
      </c>
      <c r="O422" s="3" t="s">
        <v>66</v>
      </c>
      <c r="P422" s="3" t="s">
        <v>28</v>
      </c>
      <c r="Q422" s="3" t="s">
        <v>29</v>
      </c>
      <c r="R422" s="3" t="s">
        <v>91</v>
      </c>
    </row>
    <row r="423" spans="1:18" ht="22.5" customHeight="1" x14ac:dyDescent="0.25">
      <c r="A423" s="2">
        <v>46051.579961296295</v>
      </c>
      <c r="B423" s="3" t="s">
        <v>986</v>
      </c>
      <c r="C423" s="4">
        <v>8</v>
      </c>
      <c r="D423" s="3" t="s">
        <v>987</v>
      </c>
      <c r="E423" s="3" t="s">
        <v>36</v>
      </c>
      <c r="F423" s="3">
        <v>36</v>
      </c>
      <c r="G423" s="3" t="s">
        <v>949</v>
      </c>
      <c r="H423" s="3">
        <v>1120</v>
      </c>
      <c r="I423" s="3" t="s">
        <v>21</v>
      </c>
      <c r="J423" s="3" t="s">
        <v>22</v>
      </c>
      <c r="K423" s="3" t="s">
        <v>23</v>
      </c>
      <c r="L423" s="3" t="s">
        <v>24</v>
      </c>
      <c r="M423" s="3" t="s">
        <v>25</v>
      </c>
      <c r="N423" s="3" t="s">
        <v>26</v>
      </c>
      <c r="O423" s="3" t="s">
        <v>66</v>
      </c>
      <c r="P423" s="3" t="s">
        <v>28</v>
      </c>
      <c r="Q423" s="3" t="s">
        <v>29</v>
      </c>
      <c r="R423" s="3" t="s">
        <v>91</v>
      </c>
    </row>
    <row r="424" spans="1:18" ht="22.5" customHeight="1" x14ac:dyDescent="0.25">
      <c r="A424" s="2">
        <v>46051.579971493054</v>
      </c>
      <c r="B424" s="3" t="s">
        <v>988</v>
      </c>
      <c r="C424" s="4">
        <v>8</v>
      </c>
      <c r="D424" s="3" t="s">
        <v>989</v>
      </c>
      <c r="E424" s="3" t="s">
        <v>63</v>
      </c>
      <c r="F424" s="3">
        <v>11233</v>
      </c>
      <c r="G424" s="3" t="s">
        <v>949</v>
      </c>
      <c r="H424" s="3">
        <v>1120</v>
      </c>
      <c r="I424" s="3" t="s">
        <v>21</v>
      </c>
      <c r="J424" s="3" t="s">
        <v>22</v>
      </c>
      <c r="K424" s="3" t="s">
        <v>23</v>
      </c>
      <c r="L424" s="3" t="s">
        <v>24</v>
      </c>
      <c r="M424" s="3" t="s">
        <v>25</v>
      </c>
      <c r="N424" s="3" t="s">
        <v>26</v>
      </c>
      <c r="O424" s="3" t="s">
        <v>66</v>
      </c>
      <c r="P424" s="3" t="s">
        <v>28</v>
      </c>
      <c r="Q424" s="3" t="s">
        <v>29</v>
      </c>
      <c r="R424" s="3" t="s">
        <v>91</v>
      </c>
    </row>
    <row r="425" spans="1:18" ht="22.5" customHeight="1" x14ac:dyDescent="0.25">
      <c r="A425" s="2">
        <v>46051.580077048609</v>
      </c>
      <c r="B425" s="3" t="s">
        <v>990</v>
      </c>
      <c r="C425" s="4">
        <v>9</v>
      </c>
      <c r="D425" s="3" t="s">
        <v>991</v>
      </c>
      <c r="E425" s="3" t="s">
        <v>122</v>
      </c>
      <c r="F425" s="3">
        <v>11229</v>
      </c>
      <c r="G425" s="3" t="s">
        <v>949</v>
      </c>
      <c r="H425" s="3">
        <v>1120</v>
      </c>
      <c r="I425" s="3" t="s">
        <v>21</v>
      </c>
      <c r="J425" s="3" t="s">
        <v>22</v>
      </c>
      <c r="K425" s="3" t="s">
        <v>23</v>
      </c>
      <c r="L425" s="3" t="s">
        <v>24</v>
      </c>
      <c r="M425" s="3" t="s">
        <v>25</v>
      </c>
      <c r="N425" s="3" t="s">
        <v>26</v>
      </c>
      <c r="O425" s="3" t="s">
        <v>27</v>
      </c>
      <c r="P425" s="3" t="s">
        <v>28</v>
      </c>
      <c r="Q425" s="3" t="s">
        <v>29</v>
      </c>
      <c r="R425" s="3" t="s">
        <v>91</v>
      </c>
    </row>
    <row r="426" spans="1:18" ht="22.5" customHeight="1" x14ac:dyDescent="0.25">
      <c r="A426" s="2">
        <v>46051.580204768514</v>
      </c>
      <c r="B426" s="3" t="s">
        <v>992</v>
      </c>
      <c r="C426" s="4">
        <v>9</v>
      </c>
      <c r="D426" s="3" t="s">
        <v>993</v>
      </c>
      <c r="E426" s="3" t="s">
        <v>204</v>
      </c>
      <c r="F426" s="3">
        <v>11230</v>
      </c>
      <c r="G426" s="3" t="s">
        <v>949</v>
      </c>
      <c r="H426" s="3">
        <v>1120</v>
      </c>
      <c r="I426" s="3" t="s">
        <v>21</v>
      </c>
      <c r="J426" s="3" t="s">
        <v>22</v>
      </c>
      <c r="K426" s="3" t="s">
        <v>23</v>
      </c>
      <c r="L426" s="3" t="s">
        <v>24</v>
      </c>
      <c r="M426" s="3" t="s">
        <v>25</v>
      </c>
      <c r="N426" s="3" t="s">
        <v>26</v>
      </c>
      <c r="O426" s="3" t="s">
        <v>27</v>
      </c>
      <c r="P426" s="3" t="s">
        <v>28</v>
      </c>
      <c r="Q426" s="3" t="s">
        <v>29</v>
      </c>
      <c r="R426" s="3" t="s">
        <v>91</v>
      </c>
    </row>
    <row r="427" spans="1:18" ht="22.5" customHeight="1" x14ac:dyDescent="0.25">
      <c r="A427" s="2">
        <v>46051.580264733799</v>
      </c>
      <c r="B427" s="3" t="s">
        <v>994</v>
      </c>
      <c r="C427" s="4">
        <v>9</v>
      </c>
      <c r="D427" s="3" t="s">
        <v>995</v>
      </c>
      <c r="E427" s="3" t="s">
        <v>36</v>
      </c>
      <c r="F427" s="3">
        <v>11201</v>
      </c>
      <c r="G427" s="3" t="s">
        <v>949</v>
      </c>
      <c r="H427" s="3">
        <v>1120</v>
      </c>
      <c r="I427" s="3" t="s">
        <v>21</v>
      </c>
      <c r="J427" s="3" t="s">
        <v>22</v>
      </c>
      <c r="K427" s="3" t="s">
        <v>23</v>
      </c>
      <c r="L427" s="3" t="s">
        <v>24</v>
      </c>
      <c r="M427" s="3" t="s">
        <v>25</v>
      </c>
      <c r="N427" s="3" t="s">
        <v>26</v>
      </c>
      <c r="O427" s="3" t="s">
        <v>27</v>
      </c>
      <c r="P427" s="3" t="s">
        <v>28</v>
      </c>
      <c r="Q427" s="3" t="s">
        <v>29</v>
      </c>
      <c r="R427" s="3" t="s">
        <v>91</v>
      </c>
    </row>
    <row r="428" spans="1:18" ht="22.5" customHeight="1" x14ac:dyDescent="0.25">
      <c r="A428" s="2">
        <v>46051.580517951385</v>
      </c>
      <c r="B428" s="3" t="s">
        <v>996</v>
      </c>
      <c r="C428" s="4">
        <v>10</v>
      </c>
      <c r="D428" s="3" t="s">
        <v>997</v>
      </c>
      <c r="E428" s="3">
        <v>11</v>
      </c>
      <c r="F428" s="3" t="s">
        <v>998</v>
      </c>
      <c r="G428" s="3" t="s">
        <v>949</v>
      </c>
      <c r="H428" s="3">
        <v>1120</v>
      </c>
      <c r="I428" s="3" t="s">
        <v>21</v>
      </c>
      <c r="J428" s="3" t="s">
        <v>22</v>
      </c>
      <c r="K428" s="3" t="s">
        <v>23</v>
      </c>
      <c r="L428" s="3" t="s">
        <v>24</v>
      </c>
      <c r="M428" s="3" t="s">
        <v>25</v>
      </c>
      <c r="N428" s="3" t="s">
        <v>26</v>
      </c>
      <c r="O428" s="3" t="s">
        <v>27</v>
      </c>
      <c r="P428" s="3" t="s">
        <v>28</v>
      </c>
      <c r="Q428" s="3" t="s">
        <v>29</v>
      </c>
      <c r="R428" s="3" t="s">
        <v>30</v>
      </c>
    </row>
    <row r="429" spans="1:18" ht="22.5" customHeight="1" x14ac:dyDescent="0.25">
      <c r="A429" s="2">
        <v>46051.591880057866</v>
      </c>
      <c r="B429" s="3" t="s">
        <v>999</v>
      </c>
      <c r="C429" s="4">
        <v>2</v>
      </c>
      <c r="D429" s="3" t="s">
        <v>1000</v>
      </c>
      <c r="E429" s="3" t="s">
        <v>36</v>
      </c>
      <c r="F429" s="3">
        <v>11219</v>
      </c>
      <c r="G429" s="3" t="s">
        <v>903</v>
      </c>
      <c r="H429" s="3">
        <v>1110</v>
      </c>
      <c r="I429" s="3" t="s">
        <v>21</v>
      </c>
      <c r="J429" s="3" t="s">
        <v>23</v>
      </c>
      <c r="K429" s="3" t="s">
        <v>23</v>
      </c>
      <c r="L429" s="3" t="s">
        <v>38</v>
      </c>
      <c r="M429" s="3" t="s">
        <v>65</v>
      </c>
      <c r="N429" s="3" t="s">
        <v>48</v>
      </c>
      <c r="O429" s="3" t="s">
        <v>106</v>
      </c>
      <c r="P429" s="3" t="s">
        <v>94</v>
      </c>
      <c r="Q429" s="3" t="s">
        <v>83</v>
      </c>
      <c r="R429" s="3" t="s">
        <v>91</v>
      </c>
    </row>
    <row r="430" spans="1:18" ht="22.5" customHeight="1" x14ac:dyDescent="0.25">
      <c r="A430" s="2">
        <v>46051.593057974533</v>
      </c>
      <c r="B430" s="3" t="s">
        <v>1001</v>
      </c>
      <c r="C430" s="4">
        <v>3</v>
      </c>
      <c r="D430" s="3" t="s">
        <v>1002</v>
      </c>
      <c r="E430" s="3" t="s">
        <v>36</v>
      </c>
      <c r="F430" s="3">
        <v>11224</v>
      </c>
      <c r="G430" s="3" t="s">
        <v>903</v>
      </c>
      <c r="H430" s="3">
        <v>1110</v>
      </c>
      <c r="I430" s="3" t="s">
        <v>70</v>
      </c>
      <c r="J430" s="3" t="s">
        <v>58</v>
      </c>
      <c r="K430" s="3" t="s">
        <v>23</v>
      </c>
      <c r="L430" s="3" t="s">
        <v>128</v>
      </c>
      <c r="M430" s="3" t="s">
        <v>129</v>
      </c>
      <c r="N430" s="3" t="s">
        <v>26</v>
      </c>
      <c r="O430" s="3" t="s">
        <v>72</v>
      </c>
      <c r="P430" s="3" t="s">
        <v>28</v>
      </c>
      <c r="Q430" s="3" t="s">
        <v>83</v>
      </c>
      <c r="R430" s="3" t="s">
        <v>84</v>
      </c>
    </row>
    <row r="431" spans="1:18" ht="22.5" customHeight="1" x14ac:dyDescent="0.25">
      <c r="A431" s="2">
        <v>46051.593934050921</v>
      </c>
      <c r="B431" s="3" t="s">
        <v>1003</v>
      </c>
      <c r="C431" s="4">
        <v>2</v>
      </c>
      <c r="D431" s="3" t="s">
        <v>1004</v>
      </c>
      <c r="E431" s="3" t="s">
        <v>288</v>
      </c>
      <c r="F431" s="3">
        <v>11208</v>
      </c>
      <c r="G431" s="3" t="s">
        <v>903</v>
      </c>
      <c r="H431" s="3">
        <v>1110</v>
      </c>
      <c r="I431" s="3" t="s">
        <v>21</v>
      </c>
      <c r="J431" s="3" t="s">
        <v>23</v>
      </c>
      <c r="K431" s="3" t="s">
        <v>22</v>
      </c>
      <c r="L431" s="3" t="s">
        <v>24</v>
      </c>
      <c r="M431" s="3" t="s">
        <v>129</v>
      </c>
      <c r="N431" s="3" t="s">
        <v>71</v>
      </c>
      <c r="O431" s="3" t="s">
        <v>66</v>
      </c>
      <c r="P431" s="3" t="s">
        <v>94</v>
      </c>
      <c r="Q431" s="3" t="s">
        <v>83</v>
      </c>
      <c r="R431" s="3" t="s">
        <v>95</v>
      </c>
    </row>
    <row r="432" spans="1:18" ht="22.5" customHeight="1" x14ac:dyDescent="0.25">
      <c r="A432" s="2">
        <v>46051.594437384258</v>
      </c>
      <c r="B432" s="3" t="s">
        <v>1005</v>
      </c>
      <c r="C432" s="4">
        <v>10</v>
      </c>
      <c r="D432" s="3" t="s">
        <v>1006</v>
      </c>
      <c r="E432" s="3" t="s">
        <v>237</v>
      </c>
      <c r="F432" s="3">
        <v>11218</v>
      </c>
      <c r="G432" s="3" t="s">
        <v>903</v>
      </c>
      <c r="H432" s="3">
        <v>1110</v>
      </c>
      <c r="I432" s="3" t="s">
        <v>21</v>
      </c>
      <c r="J432" s="3" t="s">
        <v>22</v>
      </c>
      <c r="K432" s="3" t="s">
        <v>23</v>
      </c>
      <c r="L432" s="3" t="s">
        <v>24</v>
      </c>
      <c r="M432" s="3" t="s">
        <v>25</v>
      </c>
      <c r="N432" s="3" t="s">
        <v>26</v>
      </c>
      <c r="O432" s="3" t="s">
        <v>27</v>
      </c>
      <c r="P432" s="3" t="s">
        <v>28</v>
      </c>
      <c r="Q432" s="3" t="s">
        <v>29</v>
      </c>
      <c r="R432" s="3" t="s">
        <v>30</v>
      </c>
    </row>
    <row r="433" spans="1:18" ht="22.5" customHeight="1" x14ac:dyDescent="0.25">
      <c r="A433" s="2">
        <v>46051.594454201389</v>
      </c>
      <c r="B433" s="3" t="s">
        <v>1007</v>
      </c>
      <c r="C433" s="4">
        <v>10</v>
      </c>
      <c r="D433" s="3" t="s">
        <v>1008</v>
      </c>
      <c r="E433" s="3" t="s">
        <v>115</v>
      </c>
      <c r="F433" s="3">
        <v>11230</v>
      </c>
      <c r="G433" s="3" t="s">
        <v>903</v>
      </c>
      <c r="H433" s="3">
        <v>1110</v>
      </c>
      <c r="I433" s="3" t="s">
        <v>21</v>
      </c>
      <c r="J433" s="3" t="s">
        <v>22</v>
      </c>
      <c r="K433" s="3" t="s">
        <v>23</v>
      </c>
      <c r="L433" s="3" t="s">
        <v>24</v>
      </c>
      <c r="M433" s="3" t="s">
        <v>25</v>
      </c>
      <c r="N433" s="3" t="s">
        <v>26</v>
      </c>
      <c r="O433" s="3" t="s">
        <v>27</v>
      </c>
      <c r="P433" s="3" t="s">
        <v>28</v>
      </c>
      <c r="Q433" s="3" t="s">
        <v>29</v>
      </c>
      <c r="R433" s="3" t="s">
        <v>30</v>
      </c>
    </row>
    <row r="434" spans="1:18" ht="22.5" customHeight="1" x14ac:dyDescent="0.25">
      <c r="A434" s="2">
        <v>46051.59492747685</v>
      </c>
      <c r="B434" s="3" t="s">
        <v>1009</v>
      </c>
      <c r="C434" s="4">
        <v>2</v>
      </c>
      <c r="D434" s="3" t="s">
        <v>1010</v>
      </c>
      <c r="E434" s="3">
        <v>11</v>
      </c>
      <c r="F434" s="3">
        <v>11232</v>
      </c>
      <c r="G434" s="3" t="s">
        <v>903</v>
      </c>
      <c r="H434" s="3">
        <v>1110</v>
      </c>
      <c r="I434" s="3" t="s">
        <v>21</v>
      </c>
      <c r="J434" s="3" t="s">
        <v>23</v>
      </c>
      <c r="K434" s="3" t="s">
        <v>64</v>
      </c>
      <c r="L434" s="3" t="s">
        <v>128</v>
      </c>
      <c r="M434" s="3" t="s">
        <v>81</v>
      </c>
      <c r="N434" s="3" t="s">
        <v>77</v>
      </c>
      <c r="O434" s="3" t="s">
        <v>66</v>
      </c>
      <c r="P434" s="3" t="s">
        <v>73</v>
      </c>
      <c r="Q434" s="3" t="s">
        <v>29</v>
      </c>
      <c r="R434" s="3" t="s">
        <v>91</v>
      </c>
    </row>
    <row r="435" spans="1:18" ht="22.5" customHeight="1" x14ac:dyDescent="0.25">
      <c r="A435" s="2">
        <v>46051.596067916667</v>
      </c>
      <c r="B435" s="3" t="s">
        <v>1011</v>
      </c>
      <c r="C435" s="4">
        <v>5</v>
      </c>
      <c r="D435" s="3" t="s">
        <v>1012</v>
      </c>
      <c r="E435" s="3" t="s">
        <v>36</v>
      </c>
      <c r="F435" s="3">
        <v>17</v>
      </c>
      <c r="G435" s="3" t="s">
        <v>903</v>
      </c>
      <c r="H435" s="3">
        <v>1110</v>
      </c>
      <c r="I435" s="3" t="s">
        <v>21</v>
      </c>
      <c r="J435" s="3" t="s">
        <v>58</v>
      </c>
      <c r="K435" s="3" t="s">
        <v>23</v>
      </c>
      <c r="L435" s="3" t="s">
        <v>24</v>
      </c>
      <c r="M435" s="3" t="s">
        <v>25</v>
      </c>
      <c r="N435" s="3" t="s">
        <v>26</v>
      </c>
      <c r="O435" s="3" t="s">
        <v>106</v>
      </c>
      <c r="P435" s="3" t="s">
        <v>82</v>
      </c>
      <c r="Q435" s="3" t="s">
        <v>49</v>
      </c>
      <c r="R435" s="3" t="s">
        <v>91</v>
      </c>
    </row>
    <row r="436" spans="1:18" ht="22.5" customHeight="1" x14ac:dyDescent="0.25">
      <c r="A436" s="2">
        <v>46051.59623520833</v>
      </c>
      <c r="B436" s="3" t="s">
        <v>1013</v>
      </c>
      <c r="C436" s="4">
        <v>3</v>
      </c>
      <c r="D436" s="3" t="s">
        <v>1014</v>
      </c>
      <c r="E436" s="3" t="s">
        <v>237</v>
      </c>
      <c r="F436" s="3">
        <v>11220</v>
      </c>
      <c r="G436" s="3" t="s">
        <v>903</v>
      </c>
      <c r="H436" s="3">
        <v>1110</v>
      </c>
      <c r="I436" s="3" t="s">
        <v>70</v>
      </c>
      <c r="J436" s="3" t="s">
        <v>23</v>
      </c>
      <c r="K436" s="3" t="s">
        <v>80</v>
      </c>
      <c r="L436" s="3" t="s">
        <v>41</v>
      </c>
      <c r="M436" s="3" t="s">
        <v>25</v>
      </c>
      <c r="N436" s="3" t="s">
        <v>71</v>
      </c>
      <c r="O436" s="3" t="s">
        <v>106</v>
      </c>
      <c r="P436" s="3" t="s">
        <v>28</v>
      </c>
      <c r="Q436" s="3" t="s">
        <v>49</v>
      </c>
      <c r="R436" s="3" t="s">
        <v>30</v>
      </c>
    </row>
    <row r="437" spans="1:18" ht="22.5" customHeight="1" x14ac:dyDescent="0.25">
      <c r="A437" s="2">
        <v>46051.597244606484</v>
      </c>
      <c r="B437" s="3" t="s">
        <v>1015</v>
      </c>
      <c r="C437" s="4">
        <v>3</v>
      </c>
      <c r="D437" s="3" t="s">
        <v>1016</v>
      </c>
      <c r="E437" s="3" t="s">
        <v>33</v>
      </c>
      <c r="F437" s="3">
        <v>11235</v>
      </c>
      <c r="G437" s="3" t="s">
        <v>903</v>
      </c>
      <c r="H437" s="3">
        <v>1110</v>
      </c>
      <c r="I437" s="3" t="s">
        <v>176</v>
      </c>
      <c r="J437" s="3" t="s">
        <v>23</v>
      </c>
      <c r="K437" s="3" t="s">
        <v>23</v>
      </c>
      <c r="L437" s="3" t="s">
        <v>24</v>
      </c>
      <c r="M437" s="3" t="s">
        <v>65</v>
      </c>
      <c r="N437" s="3" t="s">
        <v>26</v>
      </c>
      <c r="O437" s="3" t="s">
        <v>66</v>
      </c>
      <c r="P437" s="3" t="s">
        <v>82</v>
      </c>
      <c r="Q437" s="3" t="s">
        <v>42</v>
      </c>
      <c r="R437" s="3" t="s">
        <v>84</v>
      </c>
    </row>
    <row r="438" spans="1:18" ht="22.5" customHeight="1" x14ac:dyDescent="0.25">
      <c r="A438" s="2">
        <v>46051.597295405096</v>
      </c>
      <c r="B438" s="3" t="s">
        <v>1017</v>
      </c>
      <c r="C438" s="4">
        <v>6</v>
      </c>
      <c r="D438" s="3" t="s">
        <v>1018</v>
      </c>
      <c r="E438" s="3" t="s">
        <v>204</v>
      </c>
      <c r="F438" s="3">
        <v>11206</v>
      </c>
      <c r="G438" s="3" t="s">
        <v>903</v>
      </c>
      <c r="H438" s="3">
        <v>1110</v>
      </c>
      <c r="I438" s="3" t="s">
        <v>21</v>
      </c>
      <c r="J438" s="3" t="s">
        <v>22</v>
      </c>
      <c r="K438" s="3" t="s">
        <v>23</v>
      </c>
      <c r="L438" s="3" t="s">
        <v>128</v>
      </c>
      <c r="M438" s="3" t="s">
        <v>25</v>
      </c>
      <c r="N438" s="3" t="s">
        <v>26</v>
      </c>
      <c r="O438" s="3" t="s">
        <v>66</v>
      </c>
      <c r="P438" s="3" t="s">
        <v>82</v>
      </c>
      <c r="Q438" s="3" t="s">
        <v>29</v>
      </c>
      <c r="R438" s="3" t="s">
        <v>84</v>
      </c>
    </row>
    <row r="439" spans="1:18" ht="22.5" customHeight="1" x14ac:dyDescent="0.25">
      <c r="A439" s="2">
        <v>46051.597727222223</v>
      </c>
      <c r="B439" s="3" t="s">
        <v>1019</v>
      </c>
      <c r="C439" s="4">
        <v>1</v>
      </c>
      <c r="D439" s="3" t="s">
        <v>1020</v>
      </c>
      <c r="E439" s="3">
        <v>11</v>
      </c>
      <c r="F439" s="3">
        <v>11</v>
      </c>
      <c r="G439" s="3" t="s">
        <v>592</v>
      </c>
      <c r="H439" s="3">
        <v>1121</v>
      </c>
      <c r="I439" s="3" t="s">
        <v>176</v>
      </c>
      <c r="J439" s="3" t="s">
        <v>58</v>
      </c>
      <c r="K439" s="3" t="s">
        <v>80</v>
      </c>
      <c r="L439" s="3" t="s">
        <v>38</v>
      </c>
      <c r="M439" s="3" t="s">
        <v>25</v>
      </c>
      <c r="N439" s="3" t="s">
        <v>48</v>
      </c>
      <c r="O439" s="3" t="s">
        <v>106</v>
      </c>
      <c r="P439" s="3" t="s">
        <v>73</v>
      </c>
      <c r="Q439" s="3" t="s">
        <v>83</v>
      </c>
      <c r="R439" s="3" t="s">
        <v>84</v>
      </c>
    </row>
    <row r="440" spans="1:18" ht="22.5" customHeight="1" x14ac:dyDescent="0.25">
      <c r="A440" s="2">
        <v>46051.598169293982</v>
      </c>
      <c r="B440" s="3" t="s">
        <v>1021</v>
      </c>
      <c r="C440" s="4">
        <v>6</v>
      </c>
      <c r="D440" s="3" t="s">
        <v>1022</v>
      </c>
      <c r="E440" s="3" t="s">
        <v>63</v>
      </c>
      <c r="F440" s="3">
        <v>11205</v>
      </c>
      <c r="G440" s="3" t="s">
        <v>903</v>
      </c>
      <c r="H440" s="3">
        <v>1110</v>
      </c>
      <c r="I440" s="3" t="s">
        <v>21</v>
      </c>
      <c r="J440" s="3" t="s">
        <v>22</v>
      </c>
      <c r="K440" s="3" t="s">
        <v>23</v>
      </c>
      <c r="L440" s="3" t="s">
        <v>24</v>
      </c>
      <c r="M440" s="3" t="s">
        <v>81</v>
      </c>
      <c r="N440" s="3" t="s">
        <v>26</v>
      </c>
      <c r="O440" s="3" t="s">
        <v>66</v>
      </c>
      <c r="P440" s="3" t="s">
        <v>82</v>
      </c>
      <c r="Q440" s="3" t="s">
        <v>83</v>
      </c>
      <c r="R440" s="3" t="s">
        <v>30</v>
      </c>
    </row>
    <row r="441" spans="1:18" ht="22.5" customHeight="1" x14ac:dyDescent="0.25">
      <c r="A441" s="2">
        <v>46051.599116817131</v>
      </c>
      <c r="B441" s="3" t="s">
        <v>1023</v>
      </c>
      <c r="C441" s="4">
        <v>10</v>
      </c>
      <c r="D441" s="3" t="s">
        <v>1024</v>
      </c>
      <c r="E441" s="3">
        <v>11</v>
      </c>
      <c r="F441" s="3">
        <v>11203</v>
      </c>
      <c r="G441" s="3" t="s">
        <v>592</v>
      </c>
      <c r="H441" s="3">
        <v>1121</v>
      </c>
      <c r="I441" s="3" t="s">
        <v>21</v>
      </c>
      <c r="J441" s="3" t="s">
        <v>22</v>
      </c>
      <c r="K441" s="3" t="s">
        <v>23</v>
      </c>
      <c r="L441" s="3" t="s">
        <v>24</v>
      </c>
      <c r="M441" s="3" t="s">
        <v>25</v>
      </c>
      <c r="N441" s="3" t="s">
        <v>26</v>
      </c>
      <c r="O441" s="3" t="s">
        <v>27</v>
      </c>
      <c r="P441" s="3" t="s">
        <v>28</v>
      </c>
      <c r="Q441" s="3" t="s">
        <v>29</v>
      </c>
      <c r="R441" s="3" t="s">
        <v>30</v>
      </c>
    </row>
    <row r="442" spans="1:18" ht="22.5" customHeight="1" x14ac:dyDescent="0.25">
      <c r="A442" s="2">
        <v>46051.599787581014</v>
      </c>
      <c r="B442" s="3" t="s">
        <v>1025</v>
      </c>
      <c r="C442" s="4">
        <v>5</v>
      </c>
      <c r="D442" s="3" t="s">
        <v>1026</v>
      </c>
      <c r="E442" s="3">
        <v>11</v>
      </c>
      <c r="F442" s="3">
        <v>4</v>
      </c>
      <c r="G442" s="3" t="s">
        <v>592</v>
      </c>
      <c r="H442" s="3">
        <v>1121</v>
      </c>
      <c r="I442" s="3" t="s">
        <v>21</v>
      </c>
      <c r="J442" s="3" t="s">
        <v>22</v>
      </c>
      <c r="K442" s="3" t="s">
        <v>22</v>
      </c>
      <c r="L442" s="3" t="s">
        <v>128</v>
      </c>
      <c r="M442" s="3" t="s">
        <v>25</v>
      </c>
      <c r="N442" s="3" t="s">
        <v>71</v>
      </c>
      <c r="O442" s="3" t="s">
        <v>72</v>
      </c>
      <c r="P442" s="3" t="s">
        <v>28</v>
      </c>
      <c r="Q442" s="3" t="s">
        <v>49</v>
      </c>
      <c r="R442" s="3" t="s">
        <v>30</v>
      </c>
    </row>
    <row r="443" spans="1:18" ht="22.5" customHeight="1" x14ac:dyDescent="0.25">
      <c r="A443" s="2">
        <v>46051.599834560184</v>
      </c>
      <c r="B443" s="3" t="s">
        <v>1027</v>
      </c>
      <c r="C443" s="4">
        <v>6</v>
      </c>
      <c r="D443" s="3" t="s">
        <v>1028</v>
      </c>
      <c r="E443" s="3" t="s">
        <v>204</v>
      </c>
      <c r="F443" s="3">
        <v>17</v>
      </c>
      <c r="G443" s="3" t="s">
        <v>592</v>
      </c>
      <c r="H443" s="3">
        <v>1121</v>
      </c>
      <c r="I443" s="3" t="s">
        <v>21</v>
      </c>
      <c r="J443" s="3" t="s">
        <v>22</v>
      </c>
      <c r="K443" s="3" t="s">
        <v>22</v>
      </c>
      <c r="L443" s="3" t="s">
        <v>128</v>
      </c>
      <c r="M443" s="3" t="s">
        <v>25</v>
      </c>
      <c r="N443" s="3" t="s">
        <v>71</v>
      </c>
      <c r="O443" s="3" t="s">
        <v>27</v>
      </c>
      <c r="P443" s="3" t="s">
        <v>28</v>
      </c>
      <c r="Q443" s="3" t="s">
        <v>49</v>
      </c>
      <c r="R443" s="3" t="s">
        <v>30</v>
      </c>
    </row>
    <row r="444" spans="1:18" ht="22.5" customHeight="1" x14ac:dyDescent="0.25">
      <c r="A444" s="2">
        <v>46051.599858472226</v>
      </c>
      <c r="B444" s="3" t="s">
        <v>1029</v>
      </c>
      <c r="C444" s="4">
        <v>6</v>
      </c>
      <c r="D444" s="3" t="s">
        <v>1030</v>
      </c>
      <c r="E444" s="3">
        <v>11</v>
      </c>
      <c r="F444" s="3">
        <v>15</v>
      </c>
      <c r="G444" s="3" t="s">
        <v>592</v>
      </c>
      <c r="H444" s="3">
        <v>1121</v>
      </c>
      <c r="I444" s="3" t="s">
        <v>21</v>
      </c>
      <c r="J444" s="3" t="s">
        <v>22</v>
      </c>
      <c r="K444" s="3" t="s">
        <v>22</v>
      </c>
      <c r="L444" s="3" t="s">
        <v>24</v>
      </c>
      <c r="M444" s="3" t="s">
        <v>25</v>
      </c>
      <c r="N444" s="3" t="s">
        <v>71</v>
      </c>
      <c r="O444" s="3" t="s">
        <v>72</v>
      </c>
      <c r="P444" s="3" t="s">
        <v>28</v>
      </c>
      <c r="Q444" s="3" t="s">
        <v>42</v>
      </c>
      <c r="R444" s="3" t="s">
        <v>30</v>
      </c>
    </row>
    <row r="445" spans="1:18" ht="22.5" customHeight="1" x14ac:dyDescent="0.25">
      <c r="A445" s="2">
        <v>46051.599957395832</v>
      </c>
      <c r="B445" s="3" t="s">
        <v>1031</v>
      </c>
      <c r="C445" s="4">
        <v>8</v>
      </c>
      <c r="D445" s="3" t="s">
        <v>1032</v>
      </c>
      <c r="E445" s="3" t="s">
        <v>204</v>
      </c>
      <c r="F445" s="3">
        <v>14</v>
      </c>
      <c r="G445" s="3" t="s">
        <v>592</v>
      </c>
      <c r="H445" s="3">
        <v>1121</v>
      </c>
      <c r="I445" s="3" t="s">
        <v>21</v>
      </c>
      <c r="J445" s="3" t="s">
        <v>22</v>
      </c>
      <c r="K445" s="3" t="s">
        <v>23</v>
      </c>
      <c r="L445" s="3" t="s">
        <v>24</v>
      </c>
      <c r="M445" s="3" t="s">
        <v>81</v>
      </c>
      <c r="N445" s="3" t="s">
        <v>26</v>
      </c>
      <c r="O445" s="3" t="s">
        <v>72</v>
      </c>
      <c r="P445" s="3" t="s">
        <v>28</v>
      </c>
      <c r="Q445" s="3" t="s">
        <v>29</v>
      </c>
      <c r="R445" s="3" t="s">
        <v>30</v>
      </c>
    </row>
    <row r="446" spans="1:18" ht="22.5" customHeight="1" x14ac:dyDescent="0.25">
      <c r="A446" s="2">
        <v>46051.600153159721</v>
      </c>
      <c r="B446" s="3" t="s">
        <v>1033</v>
      </c>
      <c r="C446" s="4">
        <v>10</v>
      </c>
      <c r="D446" s="3" t="s">
        <v>1034</v>
      </c>
      <c r="E446" s="3">
        <v>11</v>
      </c>
      <c r="F446" s="3">
        <v>11223</v>
      </c>
      <c r="G446" s="3" t="s">
        <v>903</v>
      </c>
      <c r="H446" s="5" t="s">
        <v>69</v>
      </c>
      <c r="I446" s="3" t="s">
        <v>21</v>
      </c>
      <c r="J446" s="3" t="s">
        <v>22</v>
      </c>
      <c r="K446" s="3" t="s">
        <v>23</v>
      </c>
      <c r="L446" s="3" t="s">
        <v>24</v>
      </c>
      <c r="M446" s="3" t="s">
        <v>25</v>
      </c>
      <c r="N446" s="3" t="s">
        <v>26</v>
      </c>
      <c r="O446" s="3" t="s">
        <v>27</v>
      </c>
      <c r="P446" s="3" t="s">
        <v>28</v>
      </c>
      <c r="Q446" s="3" t="s">
        <v>29</v>
      </c>
      <c r="R446" s="3" t="s">
        <v>30</v>
      </c>
    </row>
    <row r="447" spans="1:18" ht="22.5" customHeight="1" x14ac:dyDescent="0.25">
      <c r="A447" s="2">
        <v>46051.600979050927</v>
      </c>
      <c r="B447" s="3" t="s">
        <v>1035</v>
      </c>
      <c r="C447" s="4">
        <v>4</v>
      </c>
      <c r="D447" s="3" t="s">
        <v>1036</v>
      </c>
      <c r="E447" s="3" t="s">
        <v>36</v>
      </c>
      <c r="F447" s="3">
        <v>7</v>
      </c>
      <c r="G447" s="3" t="s">
        <v>903</v>
      </c>
      <c r="H447" s="3">
        <v>1110</v>
      </c>
      <c r="I447" s="3" t="s">
        <v>21</v>
      </c>
      <c r="J447" s="3" t="s">
        <v>58</v>
      </c>
      <c r="K447" s="3" t="s">
        <v>23</v>
      </c>
      <c r="L447" s="3" t="s">
        <v>24</v>
      </c>
      <c r="M447" s="3" t="s">
        <v>25</v>
      </c>
      <c r="N447" s="3" t="s">
        <v>48</v>
      </c>
      <c r="O447" s="3" t="s">
        <v>66</v>
      </c>
      <c r="P447" s="3" t="s">
        <v>94</v>
      </c>
      <c r="Q447" s="3" t="s">
        <v>83</v>
      </c>
      <c r="R447" s="3" t="s">
        <v>84</v>
      </c>
    </row>
    <row r="448" spans="1:18" ht="22.5" customHeight="1" x14ac:dyDescent="0.25">
      <c r="A448" s="2">
        <v>46051.603403865738</v>
      </c>
      <c r="B448" s="3" t="s">
        <v>1037</v>
      </c>
      <c r="C448" s="4">
        <v>5</v>
      </c>
      <c r="D448" s="3" t="s">
        <v>1038</v>
      </c>
      <c r="E448" s="3" t="s">
        <v>33</v>
      </c>
      <c r="F448" s="3">
        <v>11238</v>
      </c>
      <c r="G448" s="3" t="s">
        <v>903</v>
      </c>
      <c r="H448" s="3">
        <v>1110</v>
      </c>
      <c r="I448" s="3" t="s">
        <v>21</v>
      </c>
      <c r="J448" s="3" t="s">
        <v>53</v>
      </c>
      <c r="K448" s="3" t="s">
        <v>23</v>
      </c>
      <c r="L448" s="3" t="s">
        <v>38</v>
      </c>
      <c r="M448" s="3" t="s">
        <v>25</v>
      </c>
      <c r="N448" s="3" t="s">
        <v>26</v>
      </c>
      <c r="O448" s="3" t="s">
        <v>66</v>
      </c>
      <c r="P448" s="3" t="s">
        <v>28</v>
      </c>
      <c r="Q448" s="3" t="s">
        <v>42</v>
      </c>
      <c r="R448" s="3" t="s">
        <v>91</v>
      </c>
    </row>
    <row r="449" spans="1:18" ht="22.5" customHeight="1" x14ac:dyDescent="0.25">
      <c r="A449" s="2">
        <v>46051.603815671297</v>
      </c>
      <c r="B449" s="3" t="s">
        <v>1039</v>
      </c>
      <c r="C449" s="4">
        <v>10</v>
      </c>
      <c r="D449" s="3" t="s">
        <v>1040</v>
      </c>
      <c r="E449" s="3" t="s">
        <v>36</v>
      </c>
      <c r="F449" s="3">
        <v>11226</v>
      </c>
      <c r="G449" s="3" t="s">
        <v>903</v>
      </c>
      <c r="H449" s="3">
        <v>1110</v>
      </c>
      <c r="I449" s="3" t="s">
        <v>21</v>
      </c>
      <c r="J449" s="3" t="s">
        <v>22</v>
      </c>
      <c r="K449" s="3" t="s">
        <v>23</v>
      </c>
      <c r="L449" s="3" t="s">
        <v>24</v>
      </c>
      <c r="M449" s="3" t="s">
        <v>25</v>
      </c>
      <c r="N449" s="3" t="s">
        <v>26</v>
      </c>
      <c r="O449" s="3" t="s">
        <v>27</v>
      </c>
      <c r="P449" s="3" t="s">
        <v>28</v>
      </c>
      <c r="Q449" s="3" t="s">
        <v>29</v>
      </c>
      <c r="R449" s="3" t="s">
        <v>30</v>
      </c>
    </row>
    <row r="450" spans="1:18" ht="22.5" customHeight="1" x14ac:dyDescent="0.25">
      <c r="A450" s="2">
        <v>46051.606542453708</v>
      </c>
      <c r="B450" s="3" t="s">
        <v>1041</v>
      </c>
      <c r="C450" s="4">
        <v>7</v>
      </c>
      <c r="D450" s="3" t="s">
        <v>1042</v>
      </c>
      <c r="E450" s="3" t="s">
        <v>132</v>
      </c>
      <c r="F450" s="3">
        <v>11201</v>
      </c>
      <c r="G450" s="3" t="s">
        <v>903</v>
      </c>
      <c r="H450" s="3">
        <v>1110</v>
      </c>
      <c r="I450" s="3" t="s">
        <v>21</v>
      </c>
      <c r="J450" s="3" t="s">
        <v>23</v>
      </c>
      <c r="K450" s="3" t="s">
        <v>80</v>
      </c>
      <c r="L450" s="3" t="s">
        <v>38</v>
      </c>
      <c r="M450" s="3" t="s">
        <v>25</v>
      </c>
      <c r="N450" s="3" t="s">
        <v>26</v>
      </c>
      <c r="O450" s="3" t="s">
        <v>27</v>
      </c>
      <c r="P450" s="3" t="s">
        <v>28</v>
      </c>
      <c r="Q450" s="3" t="s">
        <v>29</v>
      </c>
      <c r="R450" s="3" t="s">
        <v>30</v>
      </c>
    </row>
    <row r="451" spans="1:18" ht="22.5" customHeight="1" x14ac:dyDescent="0.25">
      <c r="A451" s="2">
        <v>46051.608763634256</v>
      </c>
      <c r="B451" s="3" t="s">
        <v>1043</v>
      </c>
      <c r="C451" s="4">
        <v>8</v>
      </c>
      <c r="D451" s="3" t="s">
        <v>1044</v>
      </c>
      <c r="E451" s="3" t="s">
        <v>1045</v>
      </c>
      <c r="F451" s="3">
        <v>11204</v>
      </c>
      <c r="G451" s="3" t="s">
        <v>903</v>
      </c>
      <c r="H451" s="3">
        <v>1110</v>
      </c>
      <c r="I451" s="3" t="s">
        <v>21</v>
      </c>
      <c r="J451" s="3" t="s">
        <v>22</v>
      </c>
      <c r="K451" s="3" t="s">
        <v>23</v>
      </c>
      <c r="L451" s="3" t="s">
        <v>38</v>
      </c>
      <c r="M451" s="3" t="s">
        <v>25</v>
      </c>
      <c r="N451" s="3" t="s">
        <v>48</v>
      </c>
      <c r="O451" s="3" t="s">
        <v>27</v>
      </c>
      <c r="P451" s="3" t="s">
        <v>28</v>
      </c>
      <c r="Q451" s="3" t="s">
        <v>29</v>
      </c>
      <c r="R451" s="3" t="s">
        <v>30</v>
      </c>
    </row>
    <row r="452" spans="1:18" ht="22.5" customHeight="1" x14ac:dyDescent="0.25">
      <c r="A452" s="2">
        <v>46051.610722303245</v>
      </c>
      <c r="B452" s="3" t="s">
        <v>1046</v>
      </c>
      <c r="C452" s="4">
        <v>10</v>
      </c>
      <c r="D452" s="3" t="s">
        <v>1047</v>
      </c>
      <c r="E452" s="3" t="s">
        <v>127</v>
      </c>
      <c r="F452" s="3">
        <v>11203</v>
      </c>
      <c r="G452" s="3" t="s">
        <v>903</v>
      </c>
      <c r="H452" s="3">
        <v>1110</v>
      </c>
      <c r="I452" s="3" t="s">
        <v>21</v>
      </c>
      <c r="J452" s="3" t="s">
        <v>22</v>
      </c>
      <c r="K452" s="3" t="s">
        <v>23</v>
      </c>
      <c r="L452" s="3" t="s">
        <v>24</v>
      </c>
      <c r="M452" s="3" t="s">
        <v>25</v>
      </c>
      <c r="N452" s="3" t="s">
        <v>26</v>
      </c>
      <c r="O452" s="3" t="s">
        <v>27</v>
      </c>
      <c r="P452" s="3" t="s">
        <v>28</v>
      </c>
      <c r="Q452" s="3" t="s">
        <v>29</v>
      </c>
      <c r="R452" s="3" t="s">
        <v>30</v>
      </c>
    </row>
    <row r="453" spans="1:18" ht="22.5" customHeight="1" x14ac:dyDescent="0.25">
      <c r="A453" s="2">
        <v>46051.614860057874</v>
      </c>
      <c r="B453" s="3" t="s">
        <v>1048</v>
      </c>
      <c r="C453" s="4">
        <v>10</v>
      </c>
      <c r="D453" s="3" t="s">
        <v>1049</v>
      </c>
      <c r="E453" s="3">
        <v>11</v>
      </c>
      <c r="F453" s="3">
        <v>39</v>
      </c>
      <c r="G453" s="3" t="s">
        <v>1050</v>
      </c>
      <c r="H453" s="3">
        <v>1133</v>
      </c>
      <c r="I453" s="3" t="s">
        <v>21</v>
      </c>
      <c r="J453" s="3" t="s">
        <v>22</v>
      </c>
      <c r="K453" s="3" t="s">
        <v>23</v>
      </c>
      <c r="L453" s="3" t="s">
        <v>24</v>
      </c>
      <c r="M453" s="3" t="s">
        <v>25</v>
      </c>
      <c r="N453" s="3" t="s">
        <v>26</v>
      </c>
      <c r="O453" s="3" t="s">
        <v>27</v>
      </c>
      <c r="P453" s="3" t="s">
        <v>28</v>
      </c>
      <c r="Q453" s="3" t="s">
        <v>29</v>
      </c>
      <c r="R453" s="3" t="s">
        <v>30</v>
      </c>
    </row>
    <row r="454" spans="1:18" ht="22.5" customHeight="1" x14ac:dyDescent="0.25">
      <c r="A454" s="2">
        <v>46051.615736782405</v>
      </c>
      <c r="B454" s="3" t="s">
        <v>1051</v>
      </c>
      <c r="C454" s="4">
        <v>9</v>
      </c>
      <c r="D454" s="3" t="s">
        <v>1052</v>
      </c>
      <c r="E454" s="3">
        <v>11</v>
      </c>
      <c r="F454" s="3">
        <v>11217</v>
      </c>
      <c r="G454" s="3" t="s">
        <v>1050</v>
      </c>
      <c r="H454" s="3">
        <v>1133</v>
      </c>
      <c r="I454" s="3" t="s">
        <v>21</v>
      </c>
      <c r="J454" s="3" t="s">
        <v>22</v>
      </c>
      <c r="K454" s="3" t="s">
        <v>23</v>
      </c>
      <c r="L454" s="3" t="s">
        <v>24</v>
      </c>
      <c r="M454" s="3" t="s">
        <v>25</v>
      </c>
      <c r="N454" s="3" t="s">
        <v>26</v>
      </c>
      <c r="O454" s="3" t="s">
        <v>27</v>
      </c>
      <c r="P454" s="3" t="s">
        <v>28</v>
      </c>
      <c r="Q454" s="3" t="s">
        <v>29</v>
      </c>
      <c r="R454" s="3" t="s">
        <v>95</v>
      </c>
    </row>
    <row r="455" spans="1:18" ht="22.5" customHeight="1" x14ac:dyDescent="0.25">
      <c r="A455" s="2">
        <v>46051.616085451387</v>
      </c>
      <c r="B455" s="3" t="s">
        <v>1053</v>
      </c>
      <c r="C455" s="4">
        <v>5</v>
      </c>
      <c r="D455" s="3" t="s">
        <v>1054</v>
      </c>
      <c r="E455" s="3" t="s">
        <v>237</v>
      </c>
      <c r="F455" s="3">
        <v>11225</v>
      </c>
      <c r="G455" s="3" t="s">
        <v>903</v>
      </c>
      <c r="H455" s="3">
        <v>1110</v>
      </c>
      <c r="I455" s="3" t="s">
        <v>21</v>
      </c>
      <c r="J455" s="3" t="s">
        <v>58</v>
      </c>
      <c r="K455" s="3" t="s">
        <v>80</v>
      </c>
      <c r="L455" s="3" t="s">
        <v>24</v>
      </c>
      <c r="M455" s="3" t="s">
        <v>25</v>
      </c>
      <c r="N455" s="3" t="s">
        <v>71</v>
      </c>
      <c r="O455" s="3" t="s">
        <v>66</v>
      </c>
      <c r="P455" s="3" t="s">
        <v>28</v>
      </c>
      <c r="Q455" s="3" t="s">
        <v>49</v>
      </c>
      <c r="R455" s="3" t="s">
        <v>30</v>
      </c>
    </row>
    <row r="456" spans="1:18" ht="22.5" customHeight="1" x14ac:dyDescent="0.25">
      <c r="A456" s="2">
        <v>46051.616235891204</v>
      </c>
      <c r="B456" s="3" t="s">
        <v>1055</v>
      </c>
      <c r="C456" s="4">
        <v>2</v>
      </c>
      <c r="D456" s="3" t="s">
        <v>1056</v>
      </c>
      <c r="E456" s="3">
        <v>11</v>
      </c>
      <c r="F456" s="3">
        <v>11233</v>
      </c>
      <c r="G456" s="3" t="s">
        <v>1050</v>
      </c>
      <c r="H456" s="3">
        <v>1133</v>
      </c>
      <c r="I456" s="3" t="s">
        <v>70</v>
      </c>
      <c r="J456" s="3" t="s">
        <v>22</v>
      </c>
      <c r="K456" s="3" t="s">
        <v>22</v>
      </c>
      <c r="L456" s="3" t="s">
        <v>38</v>
      </c>
      <c r="M456" s="3" t="s">
        <v>81</v>
      </c>
      <c r="N456" s="3" t="s">
        <v>71</v>
      </c>
      <c r="O456" s="3" t="s">
        <v>106</v>
      </c>
      <c r="P456" s="3" t="s">
        <v>28</v>
      </c>
      <c r="Q456" s="3" t="s">
        <v>49</v>
      </c>
      <c r="R456" s="3" t="s">
        <v>91</v>
      </c>
    </row>
    <row r="457" spans="1:18" ht="22.5" customHeight="1" x14ac:dyDescent="0.25">
      <c r="A457" s="2">
        <v>46051.61659873843</v>
      </c>
      <c r="B457" s="3" t="s">
        <v>1057</v>
      </c>
      <c r="C457" s="4">
        <v>4</v>
      </c>
      <c r="D457" s="3" t="s">
        <v>1058</v>
      </c>
      <c r="E457" s="3">
        <v>11</v>
      </c>
      <c r="F457" s="3">
        <v>11208</v>
      </c>
      <c r="G457" s="3" t="s">
        <v>1050</v>
      </c>
      <c r="H457" s="3">
        <v>1133</v>
      </c>
      <c r="I457" s="3" t="s">
        <v>21</v>
      </c>
      <c r="J457" s="3" t="s">
        <v>22</v>
      </c>
      <c r="K457" s="3" t="s">
        <v>23</v>
      </c>
      <c r="L457" s="3" t="s">
        <v>41</v>
      </c>
      <c r="M457" s="3" t="s">
        <v>81</v>
      </c>
      <c r="N457" s="3" t="s">
        <v>48</v>
      </c>
      <c r="O457" s="3" t="s">
        <v>72</v>
      </c>
      <c r="P457" s="3" t="s">
        <v>94</v>
      </c>
      <c r="Q457" s="3" t="s">
        <v>83</v>
      </c>
      <c r="R457" s="3" t="s">
        <v>30</v>
      </c>
    </row>
    <row r="458" spans="1:18" ht="22.5" customHeight="1" x14ac:dyDescent="0.25">
      <c r="A458" s="2">
        <v>46051.616665347217</v>
      </c>
      <c r="B458" s="3" t="s">
        <v>1059</v>
      </c>
      <c r="C458" s="4">
        <v>10</v>
      </c>
      <c r="D458" s="3" t="s">
        <v>1060</v>
      </c>
      <c r="E458" s="3" t="s">
        <v>52</v>
      </c>
      <c r="F458" s="3">
        <v>11206</v>
      </c>
      <c r="G458" s="3" t="s">
        <v>1050</v>
      </c>
      <c r="H458" s="3">
        <v>1133</v>
      </c>
      <c r="I458" s="3" t="s">
        <v>21</v>
      </c>
      <c r="J458" s="3" t="s">
        <v>22</v>
      </c>
      <c r="K458" s="3" t="s">
        <v>23</v>
      </c>
      <c r="L458" s="3" t="s">
        <v>24</v>
      </c>
      <c r="M458" s="3" t="s">
        <v>25</v>
      </c>
      <c r="N458" s="3" t="s">
        <v>26</v>
      </c>
      <c r="O458" s="3" t="s">
        <v>27</v>
      </c>
      <c r="P458" s="3" t="s">
        <v>28</v>
      </c>
      <c r="Q458" s="3" t="s">
        <v>29</v>
      </c>
      <c r="R458" s="3" t="s">
        <v>30</v>
      </c>
    </row>
    <row r="459" spans="1:18" ht="22.5" customHeight="1" x14ac:dyDescent="0.25">
      <c r="A459" s="2">
        <v>46051.617271469906</v>
      </c>
      <c r="B459" s="3" t="s">
        <v>1061</v>
      </c>
      <c r="C459" s="4">
        <v>10</v>
      </c>
      <c r="D459" s="3" t="s">
        <v>1062</v>
      </c>
      <c r="E459" s="3">
        <v>11</v>
      </c>
      <c r="F459" s="3">
        <v>11224</v>
      </c>
      <c r="G459" s="3" t="s">
        <v>1050</v>
      </c>
      <c r="H459" s="3">
        <v>1133</v>
      </c>
      <c r="I459" s="3" t="s">
        <v>21</v>
      </c>
      <c r="J459" s="3" t="s">
        <v>22</v>
      </c>
      <c r="K459" s="3" t="s">
        <v>23</v>
      </c>
      <c r="L459" s="3" t="s">
        <v>24</v>
      </c>
      <c r="M459" s="3" t="s">
        <v>25</v>
      </c>
      <c r="N459" s="3" t="s">
        <v>26</v>
      </c>
      <c r="O459" s="3" t="s">
        <v>27</v>
      </c>
      <c r="P459" s="3" t="s">
        <v>28</v>
      </c>
      <c r="Q459" s="3" t="s">
        <v>29</v>
      </c>
      <c r="R459" s="3" t="s">
        <v>30</v>
      </c>
    </row>
    <row r="460" spans="1:18" ht="22.5" customHeight="1" x14ac:dyDescent="0.25">
      <c r="A460" s="2">
        <v>46051.61754269676</v>
      </c>
      <c r="B460" s="3" t="s">
        <v>1063</v>
      </c>
      <c r="C460" s="4">
        <v>10</v>
      </c>
      <c r="D460" s="3" t="s">
        <v>1064</v>
      </c>
      <c r="E460" s="3" t="s">
        <v>63</v>
      </c>
      <c r="F460" s="3">
        <v>11230</v>
      </c>
      <c r="G460" s="3" t="s">
        <v>1050</v>
      </c>
      <c r="H460" s="3">
        <v>1133</v>
      </c>
      <c r="I460" s="3" t="s">
        <v>21</v>
      </c>
      <c r="J460" s="3" t="s">
        <v>22</v>
      </c>
      <c r="K460" s="3" t="s">
        <v>23</v>
      </c>
      <c r="L460" s="3" t="s">
        <v>24</v>
      </c>
      <c r="M460" s="3" t="s">
        <v>25</v>
      </c>
      <c r="N460" s="3" t="s">
        <v>26</v>
      </c>
      <c r="O460" s="3" t="s">
        <v>27</v>
      </c>
      <c r="P460" s="3" t="s">
        <v>28</v>
      </c>
      <c r="Q460" s="3" t="s">
        <v>29</v>
      </c>
      <c r="R460" s="3" t="s">
        <v>30</v>
      </c>
    </row>
    <row r="461" spans="1:18" ht="22.5" customHeight="1" x14ac:dyDescent="0.25">
      <c r="A461" s="2">
        <v>46051.61800938657</v>
      </c>
      <c r="B461" s="3" t="s">
        <v>1065</v>
      </c>
      <c r="C461" s="4">
        <v>10</v>
      </c>
      <c r="D461" s="3" t="s">
        <v>1066</v>
      </c>
      <c r="E461" s="3" t="s">
        <v>237</v>
      </c>
      <c r="F461" s="3">
        <v>11229</v>
      </c>
      <c r="G461" s="3" t="s">
        <v>1050</v>
      </c>
      <c r="H461" s="3">
        <v>1133</v>
      </c>
      <c r="I461" s="3" t="s">
        <v>21</v>
      </c>
      <c r="J461" s="3" t="s">
        <v>22</v>
      </c>
      <c r="K461" s="3" t="s">
        <v>23</v>
      </c>
      <c r="L461" s="3" t="s">
        <v>24</v>
      </c>
      <c r="M461" s="3" t="s">
        <v>25</v>
      </c>
      <c r="N461" s="3" t="s">
        <v>26</v>
      </c>
      <c r="O461" s="3" t="s">
        <v>27</v>
      </c>
      <c r="P461" s="3" t="s">
        <v>28</v>
      </c>
      <c r="Q461" s="3" t="s">
        <v>29</v>
      </c>
      <c r="R461" s="3" t="s">
        <v>30</v>
      </c>
    </row>
    <row r="462" spans="1:18" ht="22.5" customHeight="1" x14ac:dyDescent="0.25">
      <c r="A462" s="2">
        <v>46051.618909652781</v>
      </c>
      <c r="B462" s="3" t="s">
        <v>1067</v>
      </c>
      <c r="C462" s="4">
        <v>1</v>
      </c>
      <c r="D462" s="3" t="s">
        <v>1068</v>
      </c>
      <c r="E462" s="3" t="s">
        <v>122</v>
      </c>
      <c r="F462" s="3">
        <v>11204</v>
      </c>
      <c r="G462" s="3" t="s">
        <v>1050</v>
      </c>
      <c r="H462" s="3">
        <v>1133</v>
      </c>
      <c r="I462" s="3" t="s">
        <v>176</v>
      </c>
      <c r="J462" s="3" t="s">
        <v>22</v>
      </c>
      <c r="K462" s="3" t="s">
        <v>64</v>
      </c>
      <c r="L462" s="3" t="s">
        <v>128</v>
      </c>
      <c r="M462" s="3" t="s">
        <v>129</v>
      </c>
      <c r="N462" s="3" t="s">
        <v>71</v>
      </c>
      <c r="O462" s="3" t="s">
        <v>72</v>
      </c>
      <c r="P462" s="3" t="s">
        <v>73</v>
      </c>
      <c r="Q462" s="3" t="s">
        <v>42</v>
      </c>
      <c r="R462" s="3" t="s">
        <v>91</v>
      </c>
    </row>
    <row r="463" spans="1:18" ht="22.5" customHeight="1" x14ac:dyDescent="0.25">
      <c r="A463" s="2">
        <v>46051.619352060181</v>
      </c>
      <c r="B463" s="3" t="s">
        <v>1069</v>
      </c>
      <c r="C463" s="4">
        <v>9</v>
      </c>
      <c r="D463" s="3" t="s">
        <v>1070</v>
      </c>
      <c r="E463" s="3">
        <v>11</v>
      </c>
      <c r="F463" s="3">
        <v>31</v>
      </c>
      <c r="G463" s="3" t="s">
        <v>1050</v>
      </c>
      <c r="H463" s="3">
        <v>1133</v>
      </c>
      <c r="I463" s="3" t="s">
        <v>21</v>
      </c>
      <c r="J463" s="3" t="s">
        <v>22</v>
      </c>
      <c r="K463" s="3" t="s">
        <v>23</v>
      </c>
      <c r="L463" s="3" t="s">
        <v>24</v>
      </c>
      <c r="M463" s="3" t="s">
        <v>25</v>
      </c>
      <c r="N463" s="3" t="s">
        <v>26</v>
      </c>
      <c r="O463" s="3" t="s">
        <v>27</v>
      </c>
      <c r="P463" s="3" t="s">
        <v>28</v>
      </c>
      <c r="Q463" s="3" t="s">
        <v>29</v>
      </c>
      <c r="R463" s="3" t="s">
        <v>84</v>
      </c>
    </row>
    <row r="464" spans="1:18" ht="22.5" customHeight="1" x14ac:dyDescent="0.25">
      <c r="A464" s="2">
        <v>46051.620904120369</v>
      </c>
      <c r="B464" s="3" t="s">
        <v>1071</v>
      </c>
      <c r="C464" s="4">
        <v>10</v>
      </c>
      <c r="D464" s="3" t="s">
        <v>1072</v>
      </c>
      <c r="E464" s="3">
        <v>11</v>
      </c>
      <c r="F464" s="3">
        <v>21</v>
      </c>
      <c r="G464" s="3" t="s">
        <v>1050</v>
      </c>
      <c r="H464" s="3">
        <v>1133</v>
      </c>
      <c r="I464" s="3" t="s">
        <v>21</v>
      </c>
      <c r="J464" s="3" t="s">
        <v>22</v>
      </c>
      <c r="K464" s="3" t="s">
        <v>23</v>
      </c>
      <c r="L464" s="3" t="s">
        <v>24</v>
      </c>
      <c r="M464" s="3" t="s">
        <v>25</v>
      </c>
      <c r="N464" s="3" t="s">
        <v>26</v>
      </c>
      <c r="O464" s="3" t="s">
        <v>27</v>
      </c>
      <c r="P464" s="3" t="s">
        <v>28</v>
      </c>
      <c r="Q464" s="3" t="s">
        <v>29</v>
      </c>
      <c r="R464" s="3" t="s">
        <v>30</v>
      </c>
    </row>
    <row r="465" spans="1:18" ht="22.5" customHeight="1" x14ac:dyDescent="0.25">
      <c r="A465" s="2">
        <v>46051.621087268519</v>
      </c>
      <c r="B465" s="3" t="s">
        <v>1073</v>
      </c>
      <c r="C465" s="4">
        <v>9</v>
      </c>
      <c r="D465" s="3" t="s">
        <v>1074</v>
      </c>
      <c r="E465" s="3">
        <v>11</v>
      </c>
      <c r="F465" s="3">
        <v>19</v>
      </c>
      <c r="G465" s="3" t="s">
        <v>1050</v>
      </c>
      <c r="H465" s="3">
        <v>1133</v>
      </c>
      <c r="I465" s="3" t="s">
        <v>21</v>
      </c>
      <c r="J465" s="3" t="s">
        <v>22</v>
      </c>
      <c r="K465" s="3" t="s">
        <v>23</v>
      </c>
      <c r="L465" s="3" t="s">
        <v>24</v>
      </c>
      <c r="M465" s="3" t="s">
        <v>25</v>
      </c>
      <c r="N465" s="3" t="s">
        <v>26</v>
      </c>
      <c r="O465" s="3" t="s">
        <v>27</v>
      </c>
      <c r="P465" s="3" t="s">
        <v>28</v>
      </c>
      <c r="Q465" s="3" t="s">
        <v>49</v>
      </c>
      <c r="R465" s="3" t="s">
        <v>30</v>
      </c>
    </row>
    <row r="466" spans="1:18" ht="22.5" customHeight="1" x14ac:dyDescent="0.25">
      <c r="A466" s="2">
        <v>46051.621477916662</v>
      </c>
      <c r="B466" s="3" t="s">
        <v>1075</v>
      </c>
      <c r="C466" s="4">
        <v>9</v>
      </c>
      <c r="D466" s="3" t="s">
        <v>1076</v>
      </c>
      <c r="E466" s="3">
        <v>11</v>
      </c>
      <c r="F466" s="5" t="s">
        <v>257</v>
      </c>
      <c r="G466" s="3" t="s">
        <v>1050</v>
      </c>
      <c r="H466" s="3">
        <v>1133</v>
      </c>
      <c r="I466" s="3" t="s">
        <v>21</v>
      </c>
      <c r="J466" s="3" t="s">
        <v>22</v>
      </c>
      <c r="K466" s="3" t="s">
        <v>23</v>
      </c>
      <c r="L466" s="3" t="s">
        <v>128</v>
      </c>
      <c r="M466" s="3" t="s">
        <v>25</v>
      </c>
      <c r="N466" s="3" t="s">
        <v>26</v>
      </c>
      <c r="O466" s="3" t="s">
        <v>27</v>
      </c>
      <c r="P466" s="3" t="s">
        <v>28</v>
      </c>
      <c r="Q466" s="3" t="s">
        <v>29</v>
      </c>
      <c r="R466" s="3" t="s">
        <v>30</v>
      </c>
    </row>
    <row r="467" spans="1:18" ht="22.5" customHeight="1" x14ac:dyDescent="0.25">
      <c r="A467" s="2">
        <v>46051.621488356483</v>
      </c>
      <c r="B467" s="3" t="s">
        <v>1077</v>
      </c>
      <c r="C467" s="4">
        <v>9</v>
      </c>
      <c r="D467" s="3" t="s">
        <v>1078</v>
      </c>
      <c r="E467" s="3">
        <v>11</v>
      </c>
      <c r="F467" s="3">
        <v>11211</v>
      </c>
      <c r="G467" s="3" t="s">
        <v>1050</v>
      </c>
      <c r="H467" s="3">
        <v>1133</v>
      </c>
      <c r="I467" s="3" t="s">
        <v>21</v>
      </c>
      <c r="J467" s="3" t="s">
        <v>22</v>
      </c>
      <c r="K467" s="3" t="s">
        <v>23</v>
      </c>
      <c r="L467" s="3" t="s">
        <v>128</v>
      </c>
      <c r="M467" s="3" t="s">
        <v>25</v>
      </c>
      <c r="N467" s="3" t="s">
        <v>26</v>
      </c>
      <c r="O467" s="3" t="s">
        <v>27</v>
      </c>
      <c r="P467" s="3" t="s">
        <v>28</v>
      </c>
      <c r="Q467" s="3" t="s">
        <v>29</v>
      </c>
      <c r="R467" s="3" t="s">
        <v>30</v>
      </c>
    </row>
    <row r="468" spans="1:18" ht="22.5" customHeight="1" x14ac:dyDescent="0.25">
      <c r="A468" s="2">
        <v>46051.621521180554</v>
      </c>
      <c r="B468" s="3" t="s">
        <v>1079</v>
      </c>
      <c r="C468" s="4">
        <v>9</v>
      </c>
      <c r="D468" s="3" t="s">
        <v>1080</v>
      </c>
      <c r="E468" s="3" t="s">
        <v>204</v>
      </c>
      <c r="F468" s="3">
        <v>11213</v>
      </c>
      <c r="G468" s="3" t="s">
        <v>1050</v>
      </c>
      <c r="H468" s="3">
        <v>1133</v>
      </c>
      <c r="I468" s="3" t="s">
        <v>21</v>
      </c>
      <c r="J468" s="3" t="s">
        <v>22</v>
      </c>
      <c r="K468" s="3" t="s">
        <v>23</v>
      </c>
      <c r="L468" s="3" t="s">
        <v>128</v>
      </c>
      <c r="M468" s="3" t="s">
        <v>25</v>
      </c>
      <c r="N468" s="3" t="s">
        <v>26</v>
      </c>
      <c r="O468" s="3" t="s">
        <v>27</v>
      </c>
      <c r="P468" s="3" t="s">
        <v>28</v>
      </c>
      <c r="Q468" s="3" t="s">
        <v>29</v>
      </c>
      <c r="R468" s="3" t="s">
        <v>30</v>
      </c>
    </row>
    <row r="469" spans="1:18" ht="22.5" customHeight="1" x14ac:dyDescent="0.25">
      <c r="A469" s="2">
        <v>46051.621524386574</v>
      </c>
      <c r="B469" s="3" t="s">
        <v>1081</v>
      </c>
      <c r="C469" s="4">
        <v>8</v>
      </c>
      <c r="D469" s="3" t="s">
        <v>1082</v>
      </c>
      <c r="E469" s="3" t="s">
        <v>307</v>
      </c>
      <c r="F469" s="3">
        <v>11236</v>
      </c>
      <c r="G469" s="3" t="s">
        <v>1050</v>
      </c>
      <c r="H469" s="3">
        <v>1133</v>
      </c>
      <c r="I469" s="3" t="s">
        <v>21</v>
      </c>
      <c r="J469" s="3" t="s">
        <v>22</v>
      </c>
      <c r="K469" s="3" t="s">
        <v>23</v>
      </c>
      <c r="L469" s="3" t="s">
        <v>128</v>
      </c>
      <c r="M469" s="3" t="s">
        <v>25</v>
      </c>
      <c r="N469" s="3" t="s">
        <v>26</v>
      </c>
      <c r="O469" s="3" t="s">
        <v>27</v>
      </c>
      <c r="P469" s="3" t="s">
        <v>28</v>
      </c>
      <c r="Q469" s="3" t="s">
        <v>49</v>
      </c>
      <c r="R469" s="3" t="s">
        <v>30</v>
      </c>
    </row>
    <row r="470" spans="1:18" ht="22.5" customHeight="1" x14ac:dyDescent="0.25">
      <c r="A470" s="2">
        <v>46051.621578796301</v>
      </c>
      <c r="B470" s="3" t="s">
        <v>1083</v>
      </c>
      <c r="C470" s="4">
        <v>9</v>
      </c>
      <c r="D470" s="3" t="s">
        <v>1084</v>
      </c>
      <c r="E470" s="3">
        <v>11</v>
      </c>
      <c r="F470" s="3">
        <v>12</v>
      </c>
      <c r="G470" s="3" t="s">
        <v>1050</v>
      </c>
      <c r="H470" s="3">
        <v>1133</v>
      </c>
      <c r="I470" s="3" t="s">
        <v>21</v>
      </c>
      <c r="J470" s="3" t="s">
        <v>22</v>
      </c>
      <c r="K470" s="3" t="s">
        <v>23</v>
      </c>
      <c r="L470" s="3" t="s">
        <v>128</v>
      </c>
      <c r="M470" s="3" t="s">
        <v>25</v>
      </c>
      <c r="N470" s="3" t="s">
        <v>26</v>
      </c>
      <c r="O470" s="3" t="s">
        <v>27</v>
      </c>
      <c r="P470" s="3" t="s">
        <v>28</v>
      </c>
      <c r="Q470" s="3" t="s">
        <v>29</v>
      </c>
      <c r="R470" s="3" t="s">
        <v>30</v>
      </c>
    </row>
    <row r="471" spans="1:18" ht="22.5" customHeight="1" x14ac:dyDescent="0.25">
      <c r="A471" s="2">
        <v>46051.621637048607</v>
      </c>
      <c r="B471" s="3" t="s">
        <v>1085</v>
      </c>
      <c r="C471" s="4">
        <v>10</v>
      </c>
      <c r="D471" s="3" t="s">
        <v>1086</v>
      </c>
      <c r="E471" s="3">
        <v>11</v>
      </c>
      <c r="F471" s="3">
        <v>11218</v>
      </c>
      <c r="G471" s="3" t="s">
        <v>1050</v>
      </c>
      <c r="H471" s="3">
        <v>1133</v>
      </c>
      <c r="I471" s="3" t="s">
        <v>21</v>
      </c>
      <c r="J471" s="3" t="s">
        <v>22</v>
      </c>
      <c r="K471" s="3" t="s">
        <v>23</v>
      </c>
      <c r="L471" s="3" t="s">
        <v>24</v>
      </c>
      <c r="M471" s="3" t="s">
        <v>25</v>
      </c>
      <c r="N471" s="3" t="s">
        <v>26</v>
      </c>
      <c r="O471" s="3" t="s">
        <v>27</v>
      </c>
      <c r="P471" s="3" t="s">
        <v>28</v>
      </c>
      <c r="Q471" s="3" t="s">
        <v>29</v>
      </c>
      <c r="R471" s="3" t="s">
        <v>30</v>
      </c>
    </row>
    <row r="472" spans="1:18" ht="22.5" customHeight="1" x14ac:dyDescent="0.25">
      <c r="A472" s="2">
        <v>46051.621989861116</v>
      </c>
      <c r="B472" s="3" t="s">
        <v>1087</v>
      </c>
      <c r="C472" s="4">
        <v>10</v>
      </c>
      <c r="D472" s="3" t="s">
        <v>1088</v>
      </c>
      <c r="E472" s="3" t="s">
        <v>1089</v>
      </c>
      <c r="F472" s="3">
        <v>11220</v>
      </c>
      <c r="G472" s="3" t="s">
        <v>1050</v>
      </c>
      <c r="H472" s="3">
        <v>1133</v>
      </c>
      <c r="I472" s="3" t="s">
        <v>21</v>
      </c>
      <c r="J472" s="3" t="s">
        <v>22</v>
      </c>
      <c r="K472" s="3" t="s">
        <v>23</v>
      </c>
      <c r="L472" s="3" t="s">
        <v>24</v>
      </c>
      <c r="M472" s="3" t="s">
        <v>25</v>
      </c>
      <c r="N472" s="3" t="s">
        <v>26</v>
      </c>
      <c r="O472" s="3" t="s">
        <v>27</v>
      </c>
      <c r="P472" s="3" t="s">
        <v>28</v>
      </c>
      <c r="Q472" s="3" t="s">
        <v>29</v>
      </c>
      <c r="R472" s="3" t="s">
        <v>30</v>
      </c>
    </row>
    <row r="473" spans="1:18" ht="22.5" customHeight="1" x14ac:dyDescent="0.25">
      <c r="A473" s="2">
        <v>46051.622008333332</v>
      </c>
      <c r="B473" s="3" t="s">
        <v>1090</v>
      </c>
      <c r="C473" s="4">
        <v>10</v>
      </c>
      <c r="D473" s="3" t="s">
        <v>1091</v>
      </c>
      <c r="E473" s="3" t="s">
        <v>142</v>
      </c>
      <c r="F473" s="3">
        <v>26</v>
      </c>
      <c r="G473" s="3" t="s">
        <v>1050</v>
      </c>
      <c r="H473" s="3">
        <v>1133</v>
      </c>
      <c r="I473" s="3" t="s">
        <v>21</v>
      </c>
      <c r="J473" s="3" t="s">
        <v>22</v>
      </c>
      <c r="K473" s="3" t="s">
        <v>23</v>
      </c>
      <c r="L473" s="3" t="s">
        <v>24</v>
      </c>
      <c r="M473" s="3" t="s">
        <v>25</v>
      </c>
      <c r="N473" s="3" t="s">
        <v>26</v>
      </c>
      <c r="O473" s="3" t="s">
        <v>27</v>
      </c>
      <c r="P473" s="3" t="s">
        <v>28</v>
      </c>
      <c r="Q473" s="3" t="s">
        <v>29</v>
      </c>
      <c r="R473" s="3" t="s">
        <v>30</v>
      </c>
    </row>
    <row r="474" spans="1:18" ht="22.5" customHeight="1" x14ac:dyDescent="0.25">
      <c r="A474" s="2">
        <v>46051.622385104165</v>
      </c>
      <c r="B474" s="3" t="s">
        <v>1092</v>
      </c>
      <c r="C474" s="4">
        <v>10</v>
      </c>
      <c r="D474" s="3" t="s">
        <v>1093</v>
      </c>
      <c r="E474" s="3" t="s">
        <v>139</v>
      </c>
      <c r="F474" s="3">
        <v>11225</v>
      </c>
      <c r="G474" s="3" t="s">
        <v>1050</v>
      </c>
      <c r="H474" s="3">
        <v>1133</v>
      </c>
      <c r="I474" s="3" t="s">
        <v>21</v>
      </c>
      <c r="J474" s="3" t="s">
        <v>22</v>
      </c>
      <c r="K474" s="3" t="s">
        <v>23</v>
      </c>
      <c r="L474" s="3" t="s">
        <v>24</v>
      </c>
      <c r="M474" s="3" t="s">
        <v>25</v>
      </c>
      <c r="N474" s="3" t="s">
        <v>26</v>
      </c>
      <c r="O474" s="3" t="s">
        <v>27</v>
      </c>
      <c r="P474" s="3" t="s">
        <v>28</v>
      </c>
      <c r="Q474" s="3" t="s">
        <v>29</v>
      </c>
      <c r="R474" s="3" t="s">
        <v>30</v>
      </c>
    </row>
    <row r="475" spans="1:18" ht="22.5" customHeight="1" x14ac:dyDescent="0.25">
      <c r="A475" s="2">
        <v>46051.622392696758</v>
      </c>
      <c r="B475" s="3" t="s">
        <v>1094</v>
      </c>
      <c r="C475" s="4">
        <v>10</v>
      </c>
      <c r="D475" s="3" t="s">
        <v>1095</v>
      </c>
      <c r="E475" s="3" t="s">
        <v>237</v>
      </c>
      <c r="F475" s="3">
        <v>11209</v>
      </c>
      <c r="G475" s="3" t="s">
        <v>1050</v>
      </c>
      <c r="H475" s="3">
        <v>1133</v>
      </c>
      <c r="I475" s="3" t="s">
        <v>21</v>
      </c>
      <c r="J475" s="3" t="s">
        <v>22</v>
      </c>
      <c r="K475" s="3" t="s">
        <v>23</v>
      </c>
      <c r="L475" s="3" t="s">
        <v>24</v>
      </c>
      <c r="M475" s="3" t="s">
        <v>25</v>
      </c>
      <c r="N475" s="3" t="s">
        <v>26</v>
      </c>
      <c r="O475" s="3" t="s">
        <v>27</v>
      </c>
      <c r="P475" s="3" t="s">
        <v>28</v>
      </c>
      <c r="Q475" s="3" t="s">
        <v>29</v>
      </c>
      <c r="R475" s="3" t="s">
        <v>30</v>
      </c>
    </row>
    <row r="476" spans="1:18" ht="22.5" customHeight="1" x14ac:dyDescent="0.25">
      <c r="A476" s="2">
        <v>46051.622398472224</v>
      </c>
      <c r="B476" s="3" t="s">
        <v>1096</v>
      </c>
      <c r="C476" s="4">
        <v>10</v>
      </c>
      <c r="D476" s="3" t="s">
        <v>1097</v>
      </c>
      <c r="E476" s="3" t="s">
        <v>307</v>
      </c>
      <c r="F476" s="3">
        <v>11234</v>
      </c>
      <c r="G476" s="3" t="s">
        <v>1050</v>
      </c>
      <c r="H476" s="3">
        <v>1133</v>
      </c>
      <c r="I476" s="3" t="s">
        <v>21</v>
      </c>
      <c r="J476" s="3" t="s">
        <v>22</v>
      </c>
      <c r="K476" s="3" t="s">
        <v>23</v>
      </c>
      <c r="L476" s="3" t="s">
        <v>24</v>
      </c>
      <c r="M476" s="3" t="s">
        <v>25</v>
      </c>
      <c r="N476" s="3" t="s">
        <v>26</v>
      </c>
      <c r="O476" s="3" t="s">
        <v>27</v>
      </c>
      <c r="P476" s="3" t="s">
        <v>28</v>
      </c>
      <c r="Q476" s="3" t="s">
        <v>29</v>
      </c>
      <c r="R476" s="3" t="s">
        <v>30</v>
      </c>
    </row>
    <row r="477" spans="1:18" ht="22.5" customHeight="1" x14ac:dyDescent="0.25">
      <c r="A477" s="2">
        <v>46051.622408854164</v>
      </c>
      <c r="B477" s="3" t="s">
        <v>1098</v>
      </c>
      <c r="C477" s="4">
        <v>10</v>
      </c>
      <c r="D477" s="3" t="s">
        <v>1099</v>
      </c>
      <c r="E477" s="3">
        <v>11</v>
      </c>
      <c r="F477" s="3">
        <v>11201</v>
      </c>
      <c r="G477" s="3" t="s">
        <v>1050</v>
      </c>
      <c r="H477" s="3">
        <v>1133</v>
      </c>
      <c r="I477" s="3" t="s">
        <v>21</v>
      </c>
      <c r="J477" s="3" t="s">
        <v>22</v>
      </c>
      <c r="K477" s="3" t="s">
        <v>23</v>
      </c>
      <c r="L477" s="3" t="s">
        <v>24</v>
      </c>
      <c r="M477" s="3" t="s">
        <v>25</v>
      </c>
      <c r="N477" s="3" t="s">
        <v>26</v>
      </c>
      <c r="O477" s="3" t="s">
        <v>27</v>
      </c>
      <c r="P477" s="3" t="s">
        <v>28</v>
      </c>
      <c r="Q477" s="3" t="s">
        <v>29</v>
      </c>
      <c r="R477" s="3" t="s">
        <v>30</v>
      </c>
    </row>
    <row r="478" spans="1:18" ht="22.5" customHeight="1" x14ac:dyDescent="0.25">
      <c r="A478" s="2">
        <v>46051.622448240742</v>
      </c>
      <c r="B478" s="3" t="s">
        <v>1100</v>
      </c>
      <c r="C478" s="4">
        <v>10</v>
      </c>
      <c r="D478" s="3" t="s">
        <v>1101</v>
      </c>
      <c r="E478" s="3" t="s">
        <v>204</v>
      </c>
      <c r="F478" s="3">
        <v>38</v>
      </c>
      <c r="G478" s="3" t="s">
        <v>1050</v>
      </c>
      <c r="H478" s="3">
        <v>1133</v>
      </c>
      <c r="I478" s="3" t="s">
        <v>21</v>
      </c>
      <c r="J478" s="3" t="s">
        <v>22</v>
      </c>
      <c r="K478" s="3" t="s">
        <v>23</v>
      </c>
      <c r="L478" s="3" t="s">
        <v>24</v>
      </c>
      <c r="M478" s="3" t="s">
        <v>25</v>
      </c>
      <c r="N478" s="3" t="s">
        <v>26</v>
      </c>
      <c r="O478" s="3" t="s">
        <v>27</v>
      </c>
      <c r="P478" s="3" t="s">
        <v>28</v>
      </c>
      <c r="Q478" s="3" t="s">
        <v>29</v>
      </c>
      <c r="R478" s="3" t="s">
        <v>30</v>
      </c>
    </row>
    <row r="479" spans="1:18" ht="22.5" customHeight="1" x14ac:dyDescent="0.25">
      <c r="A479" s="2">
        <v>46051.622936840278</v>
      </c>
      <c r="B479" s="3" t="s">
        <v>1102</v>
      </c>
      <c r="C479" s="4">
        <v>10</v>
      </c>
      <c r="D479" s="3" t="s">
        <v>1103</v>
      </c>
      <c r="E479" s="3" t="s">
        <v>36</v>
      </c>
      <c r="F479" s="3">
        <v>11235</v>
      </c>
      <c r="G479" s="3" t="s">
        <v>1050</v>
      </c>
      <c r="H479" s="3">
        <v>1133</v>
      </c>
      <c r="I479" s="3" t="s">
        <v>21</v>
      </c>
      <c r="J479" s="3" t="s">
        <v>22</v>
      </c>
      <c r="K479" s="3" t="s">
        <v>23</v>
      </c>
      <c r="L479" s="3" t="s">
        <v>24</v>
      </c>
      <c r="M479" s="3" t="s">
        <v>25</v>
      </c>
      <c r="N479" s="3" t="s">
        <v>26</v>
      </c>
      <c r="O479" s="3" t="s">
        <v>27</v>
      </c>
      <c r="P479" s="3" t="s">
        <v>28</v>
      </c>
      <c r="Q479" s="3" t="s">
        <v>29</v>
      </c>
      <c r="R479" s="3" t="s">
        <v>30</v>
      </c>
    </row>
    <row r="480" spans="1:18" ht="22.5" customHeight="1" x14ac:dyDescent="0.25">
      <c r="A480" s="2">
        <v>46051.625385057865</v>
      </c>
      <c r="B480" s="3" t="s">
        <v>1104</v>
      </c>
      <c r="C480" s="4">
        <v>10</v>
      </c>
      <c r="D480" s="3" t="s">
        <v>1105</v>
      </c>
      <c r="E480" s="3">
        <v>11</v>
      </c>
      <c r="F480" s="3">
        <v>16</v>
      </c>
      <c r="G480" s="3" t="s">
        <v>1050</v>
      </c>
      <c r="H480" s="3">
        <v>1133</v>
      </c>
      <c r="I480" s="3" t="s">
        <v>21</v>
      </c>
      <c r="J480" s="3" t="s">
        <v>22</v>
      </c>
      <c r="K480" s="3" t="s">
        <v>23</v>
      </c>
      <c r="L480" s="3" t="s">
        <v>24</v>
      </c>
      <c r="M480" s="3" t="s">
        <v>25</v>
      </c>
      <c r="N480" s="3" t="s">
        <v>26</v>
      </c>
      <c r="O480" s="3" t="s">
        <v>27</v>
      </c>
      <c r="P480" s="3" t="s">
        <v>28</v>
      </c>
      <c r="Q480" s="3" t="s">
        <v>29</v>
      </c>
      <c r="R480" s="3" t="s">
        <v>30</v>
      </c>
    </row>
    <row r="481" spans="1:18" ht="22.5" customHeight="1" x14ac:dyDescent="0.25">
      <c r="A481" s="2">
        <v>46051.627412870366</v>
      </c>
      <c r="B481" s="3" t="s">
        <v>1106</v>
      </c>
      <c r="C481" s="4">
        <v>10</v>
      </c>
      <c r="D481" s="3" t="s">
        <v>1107</v>
      </c>
      <c r="E481" s="3" t="s">
        <v>122</v>
      </c>
      <c r="F481" s="3">
        <v>11222</v>
      </c>
      <c r="G481" s="3" t="s">
        <v>1050</v>
      </c>
      <c r="H481" s="3">
        <v>1133</v>
      </c>
      <c r="I481" s="3" t="s">
        <v>21</v>
      </c>
      <c r="J481" s="3" t="s">
        <v>22</v>
      </c>
      <c r="K481" s="3" t="s">
        <v>23</v>
      </c>
      <c r="L481" s="3" t="s">
        <v>24</v>
      </c>
      <c r="M481" s="3" t="s">
        <v>25</v>
      </c>
      <c r="N481" s="3" t="s">
        <v>26</v>
      </c>
      <c r="O481" s="3" t="s">
        <v>27</v>
      </c>
      <c r="P481" s="3" t="s">
        <v>28</v>
      </c>
      <c r="Q481" s="3" t="s">
        <v>29</v>
      </c>
      <c r="R481" s="3" t="s">
        <v>30</v>
      </c>
    </row>
    <row r="482" spans="1:18" ht="22.5" customHeight="1" x14ac:dyDescent="0.25">
      <c r="A482" s="2">
        <v>46051.631522326388</v>
      </c>
      <c r="B482" s="3" t="s">
        <v>1108</v>
      </c>
      <c r="C482" s="4">
        <v>10</v>
      </c>
      <c r="D482" s="3" t="s">
        <v>1109</v>
      </c>
      <c r="E482" s="3">
        <v>11</v>
      </c>
      <c r="F482" s="3">
        <v>14</v>
      </c>
      <c r="G482" s="3" t="s">
        <v>1050</v>
      </c>
      <c r="H482" s="3">
        <v>1133</v>
      </c>
      <c r="I482" s="3" t="s">
        <v>21</v>
      </c>
      <c r="J482" s="3" t="s">
        <v>22</v>
      </c>
      <c r="K482" s="3" t="s">
        <v>23</v>
      </c>
      <c r="L482" s="3" t="s">
        <v>24</v>
      </c>
      <c r="M482" s="3" t="s">
        <v>25</v>
      </c>
      <c r="N482" s="3" t="s">
        <v>26</v>
      </c>
      <c r="O482" s="3" t="s">
        <v>27</v>
      </c>
      <c r="P482" s="3" t="s">
        <v>28</v>
      </c>
      <c r="Q482" s="3" t="s">
        <v>29</v>
      </c>
      <c r="R482" s="3" t="s">
        <v>30</v>
      </c>
    </row>
    <row r="483" spans="1:18" ht="22.5" customHeight="1" x14ac:dyDescent="0.25">
      <c r="A483" s="2">
        <v>46051.634066944447</v>
      </c>
      <c r="B483" s="3" t="s">
        <v>1110</v>
      </c>
      <c r="C483" s="4">
        <v>10</v>
      </c>
      <c r="D483" s="3" t="s">
        <v>1111</v>
      </c>
      <c r="E483" s="3" t="s">
        <v>1112</v>
      </c>
      <c r="F483" s="3">
        <v>11223</v>
      </c>
      <c r="G483" s="3" t="s">
        <v>1050</v>
      </c>
      <c r="H483" s="3">
        <v>1133</v>
      </c>
      <c r="I483" s="3" t="s">
        <v>21</v>
      </c>
      <c r="J483" s="3" t="s">
        <v>22</v>
      </c>
      <c r="K483" s="3" t="s">
        <v>23</v>
      </c>
      <c r="L483" s="3" t="s">
        <v>24</v>
      </c>
      <c r="M483" s="3" t="s">
        <v>25</v>
      </c>
      <c r="N483" s="3" t="s">
        <v>26</v>
      </c>
      <c r="O483" s="3" t="s">
        <v>27</v>
      </c>
      <c r="P483" s="3" t="s">
        <v>28</v>
      </c>
      <c r="Q483" s="3" t="s">
        <v>29</v>
      </c>
      <c r="R483" s="3" t="s">
        <v>30</v>
      </c>
    </row>
    <row r="484" spans="1:18" ht="22.5" customHeight="1" x14ac:dyDescent="0.25">
      <c r="A484" s="2">
        <v>46051.821691423611</v>
      </c>
      <c r="B484" s="3" t="s">
        <v>1113</v>
      </c>
      <c r="C484" s="4">
        <v>10</v>
      </c>
      <c r="D484" s="3" t="s">
        <v>1114</v>
      </c>
      <c r="E484" s="3" t="s">
        <v>545</v>
      </c>
      <c r="F484" s="3">
        <v>11348</v>
      </c>
      <c r="G484" s="3" t="s">
        <v>894</v>
      </c>
      <c r="H484" s="3">
        <v>1110</v>
      </c>
      <c r="I484" s="3" t="s">
        <v>21</v>
      </c>
      <c r="J484" s="3" t="s">
        <v>22</v>
      </c>
      <c r="K484" s="3" t="s">
        <v>23</v>
      </c>
      <c r="L484" s="3" t="s">
        <v>24</v>
      </c>
      <c r="M484" s="3" t="s">
        <v>25</v>
      </c>
      <c r="N484" s="3" t="s">
        <v>26</v>
      </c>
      <c r="O484" s="3" t="s">
        <v>27</v>
      </c>
      <c r="P484" s="3" t="s">
        <v>28</v>
      </c>
      <c r="Q484" s="3" t="s">
        <v>29</v>
      </c>
      <c r="R484" s="3" t="s">
        <v>30</v>
      </c>
    </row>
    <row r="485" spans="1:18" ht="22.5" customHeight="1" x14ac:dyDescent="0.25">
      <c r="A485" s="2">
        <v>46052.490573437499</v>
      </c>
      <c r="B485" s="3" t="s">
        <v>1115</v>
      </c>
      <c r="C485" s="4">
        <v>10</v>
      </c>
      <c r="D485" s="3" t="s">
        <v>1116</v>
      </c>
      <c r="E485" s="3" t="s">
        <v>371</v>
      </c>
      <c r="F485" s="3">
        <v>10</v>
      </c>
      <c r="G485" s="3" t="s">
        <v>1117</v>
      </c>
      <c r="H485" s="3">
        <v>2061</v>
      </c>
      <c r="I485" s="3" t="s">
        <v>21</v>
      </c>
      <c r="J485" s="3" t="s">
        <v>22</v>
      </c>
      <c r="K485" s="3" t="s">
        <v>23</v>
      </c>
      <c r="L485" s="3" t="s">
        <v>24</v>
      </c>
      <c r="M485" s="3" t="s">
        <v>25</v>
      </c>
      <c r="N485" s="3" t="s">
        <v>26</v>
      </c>
      <c r="O485" s="3" t="s">
        <v>27</v>
      </c>
      <c r="P485" s="3" t="s">
        <v>28</v>
      </c>
      <c r="Q485" s="3" t="s">
        <v>29</v>
      </c>
      <c r="R485" s="3" t="s">
        <v>30</v>
      </c>
    </row>
    <row r="486" spans="1:18" ht="22.5" customHeight="1" x14ac:dyDescent="0.25">
      <c r="A486" s="2">
        <v>46052.492503043977</v>
      </c>
      <c r="B486" s="3" t="s">
        <v>1118</v>
      </c>
      <c r="C486" s="4">
        <v>3</v>
      </c>
      <c r="D486" s="3" t="s">
        <v>1119</v>
      </c>
      <c r="E486" s="3">
        <v>11</v>
      </c>
      <c r="F486" s="5" t="s">
        <v>175</v>
      </c>
      <c r="G486" s="3" t="s">
        <v>1117</v>
      </c>
      <c r="H486" s="3">
        <v>2060</v>
      </c>
      <c r="I486" s="3" t="s">
        <v>21</v>
      </c>
      <c r="J486" s="3" t="s">
        <v>53</v>
      </c>
      <c r="K486" s="3" t="s">
        <v>64</v>
      </c>
      <c r="L486" s="3" t="s">
        <v>38</v>
      </c>
      <c r="M486" s="3" t="s">
        <v>81</v>
      </c>
      <c r="N486" s="3" t="s">
        <v>48</v>
      </c>
      <c r="O486" s="3" t="s">
        <v>72</v>
      </c>
      <c r="P486" s="3" t="s">
        <v>82</v>
      </c>
      <c r="Q486" s="3" t="s">
        <v>29</v>
      </c>
      <c r="R486" s="3" t="s">
        <v>30</v>
      </c>
    </row>
    <row r="487" spans="1:18" ht="22.5" customHeight="1" x14ac:dyDescent="0.25">
      <c r="A487" s="2">
        <v>46052.493076481478</v>
      </c>
      <c r="B487" s="3" t="s">
        <v>1120</v>
      </c>
      <c r="C487" s="4">
        <v>8</v>
      </c>
      <c r="D487" s="3" t="s">
        <v>1121</v>
      </c>
      <c r="E487" s="3" t="s">
        <v>371</v>
      </c>
      <c r="F487" s="3">
        <v>12</v>
      </c>
      <c r="G487" s="3" t="s">
        <v>1117</v>
      </c>
      <c r="H487" s="3">
        <v>2061</v>
      </c>
      <c r="I487" s="3" t="s">
        <v>21</v>
      </c>
      <c r="J487" s="3" t="s">
        <v>22</v>
      </c>
      <c r="K487" s="3" t="s">
        <v>23</v>
      </c>
      <c r="L487" s="3" t="s">
        <v>24</v>
      </c>
      <c r="M487" s="3" t="s">
        <v>25</v>
      </c>
      <c r="N487" s="3" t="s">
        <v>26</v>
      </c>
      <c r="O487" s="3" t="s">
        <v>27</v>
      </c>
      <c r="P487" s="3" t="s">
        <v>73</v>
      </c>
      <c r="Q487" s="3" t="s">
        <v>29</v>
      </c>
      <c r="R487" s="3" t="s">
        <v>91</v>
      </c>
    </row>
    <row r="488" spans="1:18" ht="22.5" customHeight="1" x14ac:dyDescent="0.25">
      <c r="A488" s="2">
        <v>46052.493108854163</v>
      </c>
      <c r="B488" s="3" t="s">
        <v>1122</v>
      </c>
      <c r="C488" s="4">
        <v>9</v>
      </c>
      <c r="D488" s="3" t="s">
        <v>1123</v>
      </c>
      <c r="E488" s="3" t="s">
        <v>646</v>
      </c>
      <c r="F488" s="3">
        <v>15</v>
      </c>
      <c r="G488" s="3" t="s">
        <v>1117</v>
      </c>
      <c r="H488" s="3">
        <v>2061</v>
      </c>
      <c r="I488" s="3" t="s">
        <v>21</v>
      </c>
      <c r="J488" s="3" t="s">
        <v>22</v>
      </c>
      <c r="K488" s="3" t="s">
        <v>23</v>
      </c>
      <c r="L488" s="3" t="s">
        <v>24</v>
      </c>
      <c r="M488" s="3" t="s">
        <v>25</v>
      </c>
      <c r="N488" s="3" t="s">
        <v>26</v>
      </c>
      <c r="O488" s="3" t="s">
        <v>27</v>
      </c>
      <c r="P488" s="3" t="s">
        <v>28</v>
      </c>
      <c r="Q488" s="3" t="s">
        <v>29</v>
      </c>
      <c r="R488" s="3" t="s">
        <v>91</v>
      </c>
    </row>
    <row r="489" spans="1:18" ht="22.5" customHeight="1" x14ac:dyDescent="0.25">
      <c r="A489" s="2">
        <v>46052.494016655095</v>
      </c>
      <c r="B489" s="3" t="s">
        <v>1124</v>
      </c>
      <c r="C489" s="4">
        <v>10</v>
      </c>
      <c r="D489" s="3" t="s">
        <v>1125</v>
      </c>
      <c r="E489" s="3" t="s">
        <v>371</v>
      </c>
      <c r="F489" s="5" t="s">
        <v>257</v>
      </c>
      <c r="G489" s="3" t="s">
        <v>1117</v>
      </c>
      <c r="H489" s="3">
        <v>2061</v>
      </c>
      <c r="I489" s="3" t="s">
        <v>21</v>
      </c>
      <c r="J489" s="3" t="s">
        <v>22</v>
      </c>
      <c r="K489" s="3" t="s">
        <v>23</v>
      </c>
      <c r="L489" s="3" t="s">
        <v>24</v>
      </c>
      <c r="M489" s="3" t="s">
        <v>25</v>
      </c>
      <c r="N489" s="3" t="s">
        <v>26</v>
      </c>
      <c r="O489" s="3" t="s">
        <v>27</v>
      </c>
      <c r="P489" s="3" t="s">
        <v>28</v>
      </c>
      <c r="Q489" s="3" t="s">
        <v>29</v>
      </c>
      <c r="R489" s="3" t="s">
        <v>30</v>
      </c>
    </row>
    <row r="490" spans="1:18" ht="22.5" customHeight="1" x14ac:dyDescent="0.25">
      <c r="A490" s="2">
        <v>46052.496990879634</v>
      </c>
      <c r="B490" s="3" t="s">
        <v>1126</v>
      </c>
      <c r="C490" s="4">
        <v>9</v>
      </c>
      <c r="D490" s="3" t="s">
        <v>1127</v>
      </c>
      <c r="E490" s="3" t="s">
        <v>1128</v>
      </c>
      <c r="F490" s="3">
        <v>11316</v>
      </c>
      <c r="G490" s="3" t="s">
        <v>1117</v>
      </c>
      <c r="H490" s="3">
        <v>2061</v>
      </c>
      <c r="I490" s="3" t="s">
        <v>21</v>
      </c>
      <c r="J490" s="3" t="s">
        <v>23</v>
      </c>
      <c r="K490" s="3" t="s">
        <v>23</v>
      </c>
      <c r="L490" s="3" t="s">
        <v>24</v>
      </c>
      <c r="M490" s="3" t="s">
        <v>25</v>
      </c>
      <c r="N490" s="3" t="s">
        <v>26</v>
      </c>
      <c r="O490" s="3" t="s">
        <v>27</v>
      </c>
      <c r="P490" s="3" t="s">
        <v>28</v>
      </c>
      <c r="Q490" s="3" t="s">
        <v>29</v>
      </c>
      <c r="R490" s="3" t="s">
        <v>30</v>
      </c>
    </row>
    <row r="491" spans="1:18" ht="22.5" customHeight="1" x14ac:dyDescent="0.25">
      <c r="A491" s="2">
        <v>46052.496993599532</v>
      </c>
      <c r="B491" s="3" t="s">
        <v>1129</v>
      </c>
      <c r="C491" s="4">
        <v>9</v>
      </c>
      <c r="D491" s="3" t="s">
        <v>1130</v>
      </c>
      <c r="E491" s="3">
        <v>11</v>
      </c>
      <c r="F491" s="3">
        <v>13</v>
      </c>
      <c r="G491" s="3" t="s">
        <v>1117</v>
      </c>
      <c r="H491" s="3">
        <v>2061</v>
      </c>
      <c r="I491" s="3" t="s">
        <v>21</v>
      </c>
      <c r="J491" s="3" t="s">
        <v>23</v>
      </c>
      <c r="K491" s="3" t="s">
        <v>23</v>
      </c>
      <c r="L491" s="3" t="s">
        <v>24</v>
      </c>
      <c r="M491" s="3" t="s">
        <v>25</v>
      </c>
      <c r="N491" s="3" t="s">
        <v>26</v>
      </c>
      <c r="O491" s="3" t="s">
        <v>27</v>
      </c>
      <c r="P491" s="3" t="s">
        <v>28</v>
      </c>
      <c r="Q491" s="3" t="s">
        <v>29</v>
      </c>
      <c r="R491" s="3" t="s">
        <v>30</v>
      </c>
    </row>
    <row r="492" spans="1:18" ht="22.5" customHeight="1" x14ac:dyDescent="0.25">
      <c r="A492" s="2">
        <v>46052.497568368053</v>
      </c>
      <c r="B492" s="3" t="s">
        <v>1131</v>
      </c>
      <c r="C492" s="4">
        <v>10</v>
      </c>
      <c r="D492" s="3" t="s">
        <v>1132</v>
      </c>
      <c r="E492" s="3" t="s">
        <v>646</v>
      </c>
      <c r="F492" s="5" t="s">
        <v>1133</v>
      </c>
      <c r="G492" s="3" t="s">
        <v>1117</v>
      </c>
      <c r="H492" s="3">
        <v>2061</v>
      </c>
      <c r="I492" s="3" t="s">
        <v>21</v>
      </c>
      <c r="J492" s="3" t="s">
        <v>22</v>
      </c>
      <c r="K492" s="3" t="s">
        <v>23</v>
      </c>
      <c r="L492" s="3" t="s">
        <v>24</v>
      </c>
      <c r="M492" s="3" t="s">
        <v>25</v>
      </c>
      <c r="N492" s="3" t="s">
        <v>26</v>
      </c>
      <c r="O492" s="3" t="s">
        <v>27</v>
      </c>
      <c r="P492" s="3" t="s">
        <v>28</v>
      </c>
      <c r="Q492" s="3" t="s">
        <v>29</v>
      </c>
      <c r="R492" s="3" t="s">
        <v>30</v>
      </c>
    </row>
    <row r="493" spans="1:18" ht="22.5" customHeight="1" x14ac:dyDescent="0.25">
      <c r="A493" s="2">
        <v>46052.498572650467</v>
      </c>
      <c r="B493" s="3" t="s">
        <v>1134</v>
      </c>
      <c r="C493" s="4">
        <v>10</v>
      </c>
      <c r="D493" s="3" t="s">
        <v>1135</v>
      </c>
      <c r="E493" s="3">
        <v>11</v>
      </c>
      <c r="F493" s="5" t="s">
        <v>517</v>
      </c>
      <c r="G493" s="3" t="s">
        <v>1117</v>
      </c>
      <c r="H493" s="3">
        <v>2061</v>
      </c>
      <c r="I493" s="3" t="s">
        <v>21</v>
      </c>
      <c r="J493" s="3" t="s">
        <v>22</v>
      </c>
      <c r="K493" s="3" t="s">
        <v>23</v>
      </c>
      <c r="L493" s="3" t="s">
        <v>24</v>
      </c>
      <c r="M493" s="3" t="s">
        <v>25</v>
      </c>
      <c r="N493" s="3" t="s">
        <v>26</v>
      </c>
      <c r="O493" s="3" t="s">
        <v>27</v>
      </c>
      <c r="P493" s="3" t="s">
        <v>28</v>
      </c>
      <c r="Q493" s="3" t="s">
        <v>29</v>
      </c>
      <c r="R493" s="3" t="s">
        <v>30</v>
      </c>
    </row>
    <row r="494" spans="1:18" ht="22.5" customHeight="1" x14ac:dyDescent="0.25">
      <c r="A494" s="2">
        <v>46052.499123564819</v>
      </c>
      <c r="B494" s="3" t="s">
        <v>1136</v>
      </c>
      <c r="C494" s="4">
        <v>10</v>
      </c>
      <c r="D494" s="3" t="s">
        <v>1137</v>
      </c>
      <c r="E494" s="3">
        <v>11</v>
      </c>
      <c r="F494" s="5" t="s">
        <v>278</v>
      </c>
      <c r="G494" s="3" t="s">
        <v>1117</v>
      </c>
      <c r="H494" s="3">
        <v>2061</v>
      </c>
      <c r="I494" s="3" t="s">
        <v>21</v>
      </c>
      <c r="J494" s="3" t="s">
        <v>22</v>
      </c>
      <c r="K494" s="3" t="s">
        <v>23</v>
      </c>
      <c r="L494" s="3" t="s">
        <v>24</v>
      </c>
      <c r="M494" s="3" t="s">
        <v>25</v>
      </c>
      <c r="N494" s="3" t="s">
        <v>26</v>
      </c>
      <c r="O494" s="3" t="s">
        <v>27</v>
      </c>
      <c r="P494" s="3" t="s">
        <v>28</v>
      </c>
      <c r="Q494" s="3" t="s">
        <v>29</v>
      </c>
      <c r="R494" s="3" t="s">
        <v>30</v>
      </c>
    </row>
    <row r="495" spans="1:18" ht="22.5" customHeight="1" x14ac:dyDescent="0.25">
      <c r="A495" s="2">
        <v>46052.499957511573</v>
      </c>
      <c r="B495" s="3" t="s">
        <v>1138</v>
      </c>
      <c r="C495" s="4">
        <v>10</v>
      </c>
      <c r="D495" s="3" t="s">
        <v>1139</v>
      </c>
      <c r="E495" s="3">
        <v>11</v>
      </c>
      <c r="F495" s="3">
        <v>14</v>
      </c>
      <c r="G495" s="3" t="s">
        <v>1117</v>
      </c>
      <c r="H495" s="3">
        <v>2061</v>
      </c>
      <c r="I495" s="3" t="s">
        <v>21</v>
      </c>
      <c r="J495" s="3" t="s">
        <v>22</v>
      </c>
      <c r="K495" s="3" t="s">
        <v>23</v>
      </c>
      <c r="L495" s="3" t="s">
        <v>24</v>
      </c>
      <c r="M495" s="3" t="s">
        <v>25</v>
      </c>
      <c r="N495" s="3" t="s">
        <v>26</v>
      </c>
      <c r="O495" s="3" t="s">
        <v>27</v>
      </c>
      <c r="P495" s="3" t="s">
        <v>28</v>
      </c>
      <c r="Q495" s="3" t="s">
        <v>29</v>
      </c>
      <c r="R495" s="3" t="s">
        <v>30</v>
      </c>
    </row>
    <row r="496" spans="1:18" ht="22.5" customHeight="1" x14ac:dyDescent="0.25">
      <c r="A496" s="2">
        <v>46052.501813692128</v>
      </c>
      <c r="B496" s="3" t="s">
        <v>1140</v>
      </c>
      <c r="C496" s="4">
        <v>8</v>
      </c>
      <c r="D496" s="3" t="s">
        <v>1141</v>
      </c>
      <c r="E496" s="3" t="s">
        <v>686</v>
      </c>
      <c r="F496" s="3">
        <v>11</v>
      </c>
      <c r="G496" s="3" t="s">
        <v>1117</v>
      </c>
      <c r="H496" s="3">
        <v>2061</v>
      </c>
      <c r="I496" s="3" t="s">
        <v>21</v>
      </c>
      <c r="J496" s="3" t="s">
        <v>23</v>
      </c>
      <c r="K496" s="3" t="s">
        <v>23</v>
      </c>
      <c r="L496" s="3" t="s">
        <v>128</v>
      </c>
      <c r="M496" s="3" t="s">
        <v>25</v>
      </c>
      <c r="N496" s="3" t="s">
        <v>26</v>
      </c>
      <c r="O496" s="3" t="s">
        <v>27</v>
      </c>
      <c r="P496" s="3" t="s">
        <v>28</v>
      </c>
      <c r="Q496" s="3" t="s">
        <v>29</v>
      </c>
      <c r="R496" s="3" t="s">
        <v>30</v>
      </c>
    </row>
    <row r="497" spans="1:18" ht="22.5" customHeight="1" x14ac:dyDescent="0.25">
      <c r="A497" s="2">
        <v>46052.502319930558</v>
      </c>
      <c r="B497" s="3" t="s">
        <v>1142</v>
      </c>
      <c r="C497" s="4">
        <v>10</v>
      </c>
      <c r="D497" s="3" t="s">
        <v>1143</v>
      </c>
      <c r="E497" s="3">
        <v>11</v>
      </c>
      <c r="F497" s="3">
        <v>17</v>
      </c>
      <c r="G497" s="3" t="s">
        <v>1117</v>
      </c>
      <c r="H497" s="3">
        <v>2061</v>
      </c>
      <c r="I497" s="3" t="s">
        <v>21</v>
      </c>
      <c r="J497" s="3" t="s">
        <v>22</v>
      </c>
      <c r="K497" s="3" t="s">
        <v>23</v>
      </c>
      <c r="L497" s="3" t="s">
        <v>24</v>
      </c>
      <c r="M497" s="3" t="s">
        <v>25</v>
      </c>
      <c r="N497" s="3" t="s">
        <v>26</v>
      </c>
      <c r="O497" s="3" t="s">
        <v>27</v>
      </c>
      <c r="P497" s="3" t="s">
        <v>28</v>
      </c>
      <c r="Q497" s="3" t="s">
        <v>29</v>
      </c>
      <c r="R497" s="3" t="s">
        <v>30</v>
      </c>
    </row>
    <row r="498" spans="1:18" ht="22.5" customHeight="1" x14ac:dyDescent="0.25">
      <c r="A498" s="2">
        <v>46052.503476145837</v>
      </c>
      <c r="B498" s="3" t="s">
        <v>1144</v>
      </c>
      <c r="C498" s="4">
        <v>9</v>
      </c>
      <c r="D498" s="3" t="s">
        <v>1145</v>
      </c>
      <c r="E498" s="3" t="s">
        <v>681</v>
      </c>
      <c r="F498" s="5" t="s">
        <v>1146</v>
      </c>
      <c r="G498" s="3" t="s">
        <v>1117</v>
      </c>
      <c r="H498" s="3">
        <v>2061</v>
      </c>
      <c r="I498" s="3" t="s">
        <v>21</v>
      </c>
      <c r="J498" s="3" t="s">
        <v>23</v>
      </c>
      <c r="K498" s="3" t="s">
        <v>23</v>
      </c>
      <c r="L498" s="3" t="s">
        <v>24</v>
      </c>
      <c r="M498" s="3" t="s">
        <v>25</v>
      </c>
      <c r="N498" s="3" t="s">
        <v>26</v>
      </c>
      <c r="O498" s="3" t="s">
        <v>27</v>
      </c>
      <c r="P498" s="3" t="s">
        <v>28</v>
      </c>
      <c r="Q498" s="3" t="s">
        <v>29</v>
      </c>
      <c r="R498" s="3" t="s">
        <v>30</v>
      </c>
    </row>
    <row r="499" spans="1:18" ht="22.5" customHeight="1" x14ac:dyDescent="0.25">
      <c r="A499" s="2">
        <v>46052.843918900464</v>
      </c>
      <c r="B499" s="3" t="s">
        <v>1147</v>
      </c>
      <c r="C499" s="4">
        <v>10</v>
      </c>
      <c r="D499" s="3" t="s">
        <v>1148</v>
      </c>
      <c r="E499" s="3">
        <v>11</v>
      </c>
      <c r="F499" s="3">
        <v>11223</v>
      </c>
      <c r="G499" s="3" t="s">
        <v>784</v>
      </c>
      <c r="H499" s="3">
        <v>2202</v>
      </c>
      <c r="I499" s="3" t="s">
        <v>21</v>
      </c>
      <c r="J499" s="3" t="s">
        <v>22</v>
      </c>
      <c r="K499" s="3" t="s">
        <v>23</v>
      </c>
      <c r="L499" s="3" t="s">
        <v>24</v>
      </c>
      <c r="M499" s="3" t="s">
        <v>25</v>
      </c>
      <c r="N499" s="3" t="s">
        <v>26</v>
      </c>
      <c r="O499" s="3" t="s">
        <v>27</v>
      </c>
      <c r="P499" s="3" t="s">
        <v>28</v>
      </c>
      <c r="Q499" s="3" t="s">
        <v>29</v>
      </c>
      <c r="R499" s="3" t="s">
        <v>30</v>
      </c>
    </row>
    <row r="500" spans="1:18" ht="22.5" customHeight="1" x14ac:dyDescent="0.25">
      <c r="A500" s="2">
        <v>46053.420397835653</v>
      </c>
      <c r="B500" s="3" t="s">
        <v>1149</v>
      </c>
      <c r="C500" s="4">
        <v>10</v>
      </c>
      <c r="D500" s="3" t="s">
        <v>1150</v>
      </c>
      <c r="E500" s="3" t="s">
        <v>1151</v>
      </c>
      <c r="F500" s="3">
        <v>31</v>
      </c>
      <c r="G500" s="3" t="s">
        <v>346</v>
      </c>
      <c r="H500" s="3">
        <v>1094</v>
      </c>
      <c r="I500" s="3" t="s">
        <v>21</v>
      </c>
      <c r="J500" s="3" t="s">
        <v>22</v>
      </c>
      <c r="K500" s="3" t="s">
        <v>23</v>
      </c>
      <c r="L500" s="3" t="s">
        <v>24</v>
      </c>
      <c r="M500" s="3" t="s">
        <v>25</v>
      </c>
      <c r="N500" s="3" t="s">
        <v>26</v>
      </c>
      <c r="O500" s="3" t="s">
        <v>27</v>
      </c>
      <c r="P500" s="3" t="s">
        <v>28</v>
      </c>
      <c r="Q500" s="3" t="s">
        <v>29</v>
      </c>
      <c r="R500" s="3" t="s">
        <v>30</v>
      </c>
    </row>
    <row r="501" spans="1:18" ht="22.5" customHeight="1" x14ac:dyDescent="0.25">
      <c r="A501" s="2">
        <v>46053.420413599539</v>
      </c>
      <c r="B501" s="3" t="s">
        <v>1152</v>
      </c>
      <c r="C501" s="4">
        <v>10</v>
      </c>
      <c r="D501" s="3" t="s">
        <v>1153</v>
      </c>
      <c r="E501" s="3" t="s">
        <v>371</v>
      </c>
      <c r="F501" s="3">
        <v>11332</v>
      </c>
      <c r="G501" s="3" t="s">
        <v>346</v>
      </c>
      <c r="H501" s="3">
        <v>1094</v>
      </c>
      <c r="I501" s="3" t="s">
        <v>21</v>
      </c>
      <c r="J501" s="3" t="s">
        <v>22</v>
      </c>
      <c r="K501" s="3" t="s">
        <v>23</v>
      </c>
      <c r="L501" s="3" t="s">
        <v>24</v>
      </c>
      <c r="M501" s="3" t="s">
        <v>25</v>
      </c>
      <c r="N501" s="3" t="s">
        <v>26</v>
      </c>
      <c r="O501" s="3" t="s">
        <v>27</v>
      </c>
      <c r="P501" s="3" t="s">
        <v>28</v>
      </c>
      <c r="Q501" s="3" t="s">
        <v>29</v>
      </c>
      <c r="R501" s="3" t="s">
        <v>30</v>
      </c>
    </row>
    <row r="502" spans="1:18" ht="22.5" customHeight="1" x14ac:dyDescent="0.25">
      <c r="A502" s="2">
        <v>46053.422115451387</v>
      </c>
      <c r="B502" s="3" t="s">
        <v>1154</v>
      </c>
      <c r="C502" s="4">
        <v>10</v>
      </c>
      <c r="D502" s="3" t="s">
        <v>1155</v>
      </c>
      <c r="E502" s="3">
        <v>11</v>
      </c>
      <c r="F502" s="3">
        <v>11321</v>
      </c>
      <c r="G502" s="3" t="s">
        <v>346</v>
      </c>
      <c r="H502" s="3">
        <v>1094</v>
      </c>
      <c r="I502" s="3" t="s">
        <v>21</v>
      </c>
      <c r="J502" s="3" t="s">
        <v>22</v>
      </c>
      <c r="K502" s="3" t="s">
        <v>23</v>
      </c>
      <c r="L502" s="3" t="s">
        <v>24</v>
      </c>
      <c r="M502" s="3" t="s">
        <v>25</v>
      </c>
      <c r="N502" s="3" t="s">
        <v>26</v>
      </c>
      <c r="O502" s="3" t="s">
        <v>27</v>
      </c>
      <c r="P502" s="3" t="s">
        <v>28</v>
      </c>
      <c r="Q502" s="3" t="s">
        <v>29</v>
      </c>
      <c r="R502" s="3" t="s">
        <v>30</v>
      </c>
    </row>
    <row r="503" spans="1:18" ht="22.5" customHeight="1" x14ac:dyDescent="0.25">
      <c r="A503" s="2">
        <v>46053.422138553244</v>
      </c>
      <c r="B503" s="3" t="s">
        <v>1156</v>
      </c>
      <c r="C503" s="4">
        <v>10</v>
      </c>
      <c r="D503" s="3" t="s">
        <v>1157</v>
      </c>
      <c r="E503" s="3">
        <v>11</v>
      </c>
      <c r="F503" s="3">
        <v>16</v>
      </c>
      <c r="G503" s="3" t="s">
        <v>346</v>
      </c>
      <c r="H503" s="3">
        <v>1094</v>
      </c>
      <c r="I503" s="3" t="s">
        <v>21</v>
      </c>
      <c r="J503" s="3" t="s">
        <v>22</v>
      </c>
      <c r="K503" s="3" t="s">
        <v>23</v>
      </c>
      <c r="L503" s="3" t="s">
        <v>24</v>
      </c>
      <c r="M503" s="3" t="s">
        <v>25</v>
      </c>
      <c r="N503" s="3" t="s">
        <v>26</v>
      </c>
      <c r="O503" s="3" t="s">
        <v>27</v>
      </c>
      <c r="P503" s="3" t="s">
        <v>28</v>
      </c>
      <c r="Q503" s="3" t="s">
        <v>29</v>
      </c>
      <c r="R503" s="3" t="s">
        <v>30</v>
      </c>
    </row>
    <row r="504" spans="1:18" ht="22.5" customHeight="1" x14ac:dyDescent="0.25">
      <c r="A504" s="2">
        <v>46053.424086782412</v>
      </c>
      <c r="B504" s="3" t="s">
        <v>1158</v>
      </c>
      <c r="C504" s="4">
        <v>8</v>
      </c>
      <c r="D504" s="3" t="s">
        <v>1159</v>
      </c>
      <c r="E504" s="3" t="s">
        <v>371</v>
      </c>
      <c r="F504" s="3">
        <v>11343</v>
      </c>
      <c r="G504" s="3" t="s">
        <v>346</v>
      </c>
      <c r="H504" s="3">
        <v>1094</v>
      </c>
      <c r="I504" s="3" t="s">
        <v>21</v>
      </c>
      <c r="J504" s="3" t="s">
        <v>22</v>
      </c>
      <c r="K504" s="3" t="s">
        <v>23</v>
      </c>
      <c r="L504" s="3" t="s">
        <v>24</v>
      </c>
      <c r="M504" s="3" t="s">
        <v>25</v>
      </c>
      <c r="N504" s="3" t="s">
        <v>26</v>
      </c>
      <c r="O504" s="3" t="s">
        <v>27</v>
      </c>
      <c r="P504" s="3" t="s">
        <v>82</v>
      </c>
      <c r="Q504" s="3" t="s">
        <v>29</v>
      </c>
      <c r="R504" s="3" t="s">
        <v>95</v>
      </c>
    </row>
    <row r="505" spans="1:18" ht="22.5" customHeight="1" x14ac:dyDescent="0.25">
      <c r="A505" s="2">
        <v>46053.426253831014</v>
      </c>
      <c r="B505" s="3" t="s">
        <v>1160</v>
      </c>
      <c r="C505" s="4">
        <v>10</v>
      </c>
      <c r="D505" s="3" t="s">
        <v>1161</v>
      </c>
      <c r="E505" s="3">
        <v>11</v>
      </c>
      <c r="F505" s="3">
        <v>11339</v>
      </c>
      <c r="G505" s="3" t="s">
        <v>346</v>
      </c>
      <c r="H505" s="3">
        <v>1094</v>
      </c>
      <c r="I505" s="3" t="s">
        <v>21</v>
      </c>
      <c r="J505" s="3" t="s">
        <v>22</v>
      </c>
      <c r="K505" s="3" t="s">
        <v>23</v>
      </c>
      <c r="L505" s="3" t="s">
        <v>24</v>
      </c>
      <c r="M505" s="3" t="s">
        <v>25</v>
      </c>
      <c r="N505" s="3" t="s">
        <v>26</v>
      </c>
      <c r="O505" s="3" t="s">
        <v>27</v>
      </c>
      <c r="P505" s="3" t="s">
        <v>28</v>
      </c>
      <c r="Q505" s="3" t="s">
        <v>29</v>
      </c>
      <c r="R505" s="3" t="s">
        <v>30</v>
      </c>
    </row>
    <row r="506" spans="1:18" ht="22.5" customHeight="1" x14ac:dyDescent="0.25">
      <c r="A506" s="2">
        <v>46053.426257013889</v>
      </c>
      <c r="B506" s="3" t="s">
        <v>1162</v>
      </c>
      <c r="C506" s="4">
        <v>9</v>
      </c>
      <c r="D506" s="3" t="s">
        <v>1163</v>
      </c>
      <c r="E506" s="3">
        <v>11</v>
      </c>
      <c r="F506" s="3">
        <v>11</v>
      </c>
      <c r="G506" s="3" t="s">
        <v>346</v>
      </c>
      <c r="H506" s="3">
        <v>1094</v>
      </c>
      <c r="I506" s="3" t="s">
        <v>21</v>
      </c>
      <c r="J506" s="3" t="s">
        <v>22</v>
      </c>
      <c r="K506" s="3" t="s">
        <v>23</v>
      </c>
      <c r="L506" s="3" t="s">
        <v>24</v>
      </c>
      <c r="M506" s="3" t="s">
        <v>25</v>
      </c>
      <c r="N506" s="3" t="s">
        <v>26</v>
      </c>
      <c r="O506" s="3" t="s">
        <v>27</v>
      </c>
      <c r="P506" s="3" t="s">
        <v>94</v>
      </c>
      <c r="Q506" s="3" t="s">
        <v>29</v>
      </c>
      <c r="R506" s="3" t="s">
        <v>30</v>
      </c>
    </row>
    <row r="507" spans="1:18" ht="22.5" customHeight="1" x14ac:dyDescent="0.25">
      <c r="A507" s="2">
        <v>46053.426602916668</v>
      </c>
      <c r="B507" s="3" t="s">
        <v>1164</v>
      </c>
      <c r="C507" s="4">
        <v>9</v>
      </c>
      <c r="D507" s="3" t="s">
        <v>1165</v>
      </c>
      <c r="E507" s="3">
        <v>11</v>
      </c>
      <c r="F507" s="3">
        <v>11318</v>
      </c>
      <c r="G507" s="3" t="s">
        <v>346</v>
      </c>
      <c r="H507" s="3">
        <v>1094</v>
      </c>
      <c r="I507" s="3" t="s">
        <v>21</v>
      </c>
      <c r="J507" s="3" t="s">
        <v>22</v>
      </c>
      <c r="K507" s="3" t="s">
        <v>23</v>
      </c>
      <c r="L507" s="3" t="s">
        <v>24</v>
      </c>
      <c r="M507" s="3" t="s">
        <v>65</v>
      </c>
      <c r="N507" s="3" t="s">
        <v>26</v>
      </c>
      <c r="O507" s="3" t="s">
        <v>27</v>
      </c>
      <c r="P507" s="3" t="s">
        <v>28</v>
      </c>
      <c r="Q507" s="3" t="s">
        <v>29</v>
      </c>
      <c r="R507" s="3" t="s">
        <v>30</v>
      </c>
    </row>
    <row r="508" spans="1:18" ht="22.5" customHeight="1" x14ac:dyDescent="0.25">
      <c r="A508" s="2">
        <v>46053.427129351854</v>
      </c>
      <c r="B508" s="3" t="s">
        <v>1166</v>
      </c>
      <c r="C508" s="4">
        <v>9</v>
      </c>
      <c r="D508" s="3" t="s">
        <v>1167</v>
      </c>
      <c r="E508" s="3">
        <v>11</v>
      </c>
      <c r="F508" s="3">
        <v>11328</v>
      </c>
      <c r="G508" s="3" t="s">
        <v>346</v>
      </c>
      <c r="H508" s="3">
        <v>1094</v>
      </c>
      <c r="I508" s="3" t="s">
        <v>21</v>
      </c>
      <c r="J508" s="3" t="s">
        <v>22</v>
      </c>
      <c r="K508" s="3" t="s">
        <v>23</v>
      </c>
      <c r="L508" s="3" t="s">
        <v>24</v>
      </c>
      <c r="M508" s="3" t="s">
        <v>25</v>
      </c>
      <c r="N508" s="3" t="s">
        <v>26</v>
      </c>
      <c r="O508" s="3" t="s">
        <v>27</v>
      </c>
      <c r="P508" s="3" t="s">
        <v>82</v>
      </c>
      <c r="Q508" s="3" t="s">
        <v>29</v>
      </c>
      <c r="R508" s="3" t="s">
        <v>30</v>
      </c>
    </row>
    <row r="509" spans="1:18" ht="22.5" customHeight="1" x14ac:dyDescent="0.25">
      <c r="A509" s="2">
        <v>46053.428292094904</v>
      </c>
      <c r="B509" s="3" t="s">
        <v>1168</v>
      </c>
      <c r="C509" s="4">
        <v>5</v>
      </c>
      <c r="D509" s="3" t="s">
        <v>1169</v>
      </c>
      <c r="E509" s="3">
        <v>11</v>
      </c>
      <c r="F509" s="3">
        <v>15</v>
      </c>
      <c r="G509" s="3" t="s">
        <v>346</v>
      </c>
      <c r="H509" s="3">
        <v>1094</v>
      </c>
      <c r="I509" s="3" t="s">
        <v>21</v>
      </c>
      <c r="J509" s="3" t="s">
        <v>22</v>
      </c>
      <c r="K509" s="3" t="s">
        <v>64</v>
      </c>
      <c r="L509" s="3" t="s">
        <v>38</v>
      </c>
      <c r="M509" s="3" t="s">
        <v>129</v>
      </c>
      <c r="N509" s="3" t="s">
        <v>48</v>
      </c>
      <c r="O509" s="3" t="s">
        <v>27</v>
      </c>
      <c r="P509" s="3" t="s">
        <v>28</v>
      </c>
      <c r="Q509" s="3" t="s">
        <v>49</v>
      </c>
      <c r="R509" s="3" t="s">
        <v>30</v>
      </c>
    </row>
    <row r="510" spans="1:18" ht="22.5" customHeight="1" x14ac:dyDescent="0.25">
      <c r="A510" s="2">
        <v>46053.429123391208</v>
      </c>
      <c r="B510" s="3" t="s">
        <v>1170</v>
      </c>
      <c r="C510" s="4">
        <v>10</v>
      </c>
      <c r="D510" s="3" t="s">
        <v>1171</v>
      </c>
      <c r="E510" s="3">
        <v>11</v>
      </c>
      <c r="F510" s="5" t="s">
        <v>595</v>
      </c>
      <c r="G510" s="3" t="s">
        <v>346</v>
      </c>
      <c r="H510" s="3">
        <v>1094</v>
      </c>
      <c r="I510" s="3" t="s">
        <v>21</v>
      </c>
      <c r="J510" s="3" t="s">
        <v>22</v>
      </c>
      <c r="K510" s="3" t="s">
        <v>23</v>
      </c>
      <c r="L510" s="3" t="s">
        <v>24</v>
      </c>
      <c r="M510" s="3" t="s">
        <v>25</v>
      </c>
      <c r="N510" s="3" t="s">
        <v>26</v>
      </c>
      <c r="O510" s="3" t="s">
        <v>27</v>
      </c>
      <c r="P510" s="3" t="s">
        <v>28</v>
      </c>
      <c r="Q510" s="3" t="s">
        <v>29</v>
      </c>
      <c r="R510" s="3" t="s">
        <v>30</v>
      </c>
    </row>
    <row r="511" spans="1:18" ht="22.5" customHeight="1" x14ac:dyDescent="0.25">
      <c r="A511" s="2">
        <v>46053.429182395834</v>
      </c>
      <c r="B511" s="3" t="s">
        <v>1172</v>
      </c>
      <c r="C511" s="4">
        <v>7</v>
      </c>
      <c r="D511" s="3" t="s">
        <v>1173</v>
      </c>
      <c r="E511" s="3" t="s">
        <v>371</v>
      </c>
      <c r="F511" s="3">
        <v>2</v>
      </c>
      <c r="G511" s="3" t="s">
        <v>346</v>
      </c>
      <c r="H511" s="3">
        <v>1094</v>
      </c>
      <c r="I511" s="3" t="s">
        <v>21</v>
      </c>
      <c r="J511" s="3" t="s">
        <v>22</v>
      </c>
      <c r="K511" s="3" t="s">
        <v>23</v>
      </c>
      <c r="L511" s="3" t="s">
        <v>24</v>
      </c>
      <c r="M511" s="3" t="s">
        <v>25</v>
      </c>
      <c r="N511" s="3" t="s">
        <v>26</v>
      </c>
      <c r="O511" s="3" t="s">
        <v>72</v>
      </c>
      <c r="P511" s="3" t="s">
        <v>28</v>
      </c>
      <c r="Q511" s="3" t="s">
        <v>42</v>
      </c>
      <c r="R511" s="3" t="s">
        <v>84</v>
      </c>
    </row>
    <row r="512" spans="1:18" ht="22.5" customHeight="1" x14ac:dyDescent="0.25">
      <c r="A512" s="2">
        <v>46053.42933731481</v>
      </c>
      <c r="B512" s="3" t="s">
        <v>1174</v>
      </c>
      <c r="C512" s="4">
        <v>10</v>
      </c>
      <c r="D512" s="3" t="s">
        <v>1175</v>
      </c>
      <c r="E512" s="3">
        <v>11</v>
      </c>
      <c r="F512" s="3" t="s">
        <v>500</v>
      </c>
      <c r="G512" s="3" t="s">
        <v>346</v>
      </c>
      <c r="H512" s="3">
        <v>1094</v>
      </c>
      <c r="I512" s="3" t="s">
        <v>21</v>
      </c>
      <c r="J512" s="3" t="s">
        <v>22</v>
      </c>
      <c r="K512" s="3" t="s">
        <v>23</v>
      </c>
      <c r="L512" s="3" t="s">
        <v>24</v>
      </c>
      <c r="M512" s="3" t="s">
        <v>25</v>
      </c>
      <c r="N512" s="3" t="s">
        <v>26</v>
      </c>
      <c r="O512" s="3" t="s">
        <v>27</v>
      </c>
      <c r="P512" s="3" t="s">
        <v>28</v>
      </c>
      <c r="Q512" s="3" t="s">
        <v>29</v>
      </c>
      <c r="R512" s="3" t="s">
        <v>30</v>
      </c>
    </row>
    <row r="513" spans="1:18" ht="22.5" customHeight="1" x14ac:dyDescent="0.25">
      <c r="A513" s="2">
        <v>46053.433742337962</v>
      </c>
      <c r="B513" s="3" t="s">
        <v>1176</v>
      </c>
      <c r="C513" s="4">
        <v>10</v>
      </c>
      <c r="D513" s="3" t="s">
        <v>1177</v>
      </c>
      <c r="E513" s="3">
        <v>11</v>
      </c>
      <c r="F513" s="3">
        <v>20</v>
      </c>
      <c r="G513" s="3" t="s">
        <v>346</v>
      </c>
      <c r="H513" s="3">
        <v>1094</v>
      </c>
      <c r="I513" s="3" t="s">
        <v>21</v>
      </c>
      <c r="J513" s="3" t="s">
        <v>22</v>
      </c>
      <c r="K513" s="3" t="s">
        <v>23</v>
      </c>
      <c r="L513" s="3" t="s">
        <v>24</v>
      </c>
      <c r="M513" s="3" t="s">
        <v>25</v>
      </c>
      <c r="N513" s="3" t="s">
        <v>26</v>
      </c>
      <c r="O513" s="3" t="s">
        <v>27</v>
      </c>
      <c r="P513" s="3" t="s">
        <v>28</v>
      </c>
      <c r="Q513" s="3" t="s">
        <v>29</v>
      </c>
      <c r="R513" s="3" t="s">
        <v>30</v>
      </c>
    </row>
    <row r="514" spans="1:18" ht="22.5" customHeight="1" x14ac:dyDescent="0.25">
      <c r="A514" s="2">
        <v>46053.434239247683</v>
      </c>
      <c r="B514" s="3" t="s">
        <v>1178</v>
      </c>
      <c r="C514" s="4">
        <v>10</v>
      </c>
      <c r="D514" s="3" t="s">
        <v>1179</v>
      </c>
      <c r="E514" s="3">
        <v>11</v>
      </c>
      <c r="F514" s="3">
        <v>11334</v>
      </c>
      <c r="G514" s="3" t="s">
        <v>346</v>
      </c>
      <c r="H514" s="3">
        <v>1094</v>
      </c>
      <c r="I514" s="3" t="s">
        <v>21</v>
      </c>
      <c r="J514" s="3" t="s">
        <v>22</v>
      </c>
      <c r="K514" s="3" t="s">
        <v>23</v>
      </c>
      <c r="L514" s="3" t="s">
        <v>24</v>
      </c>
      <c r="M514" s="3" t="s">
        <v>25</v>
      </c>
      <c r="N514" s="3" t="s">
        <v>26</v>
      </c>
      <c r="O514" s="3" t="s">
        <v>27</v>
      </c>
      <c r="P514" s="3" t="s">
        <v>28</v>
      </c>
      <c r="Q514" s="3" t="s">
        <v>29</v>
      </c>
      <c r="R514" s="3" t="s">
        <v>30</v>
      </c>
    </row>
    <row r="515" spans="1:18" ht="22.5" customHeight="1" x14ac:dyDescent="0.25">
      <c r="A515" s="2">
        <v>46053.434577731481</v>
      </c>
      <c r="B515" s="3" t="s">
        <v>1180</v>
      </c>
      <c r="C515" s="4">
        <v>9</v>
      </c>
      <c r="D515" s="3" t="s">
        <v>1181</v>
      </c>
      <c r="E515" s="3" t="s">
        <v>320</v>
      </c>
      <c r="F515" s="5" t="s">
        <v>257</v>
      </c>
      <c r="G515" s="3" t="s">
        <v>346</v>
      </c>
      <c r="H515" s="3">
        <v>1094</v>
      </c>
      <c r="I515" s="3" t="s">
        <v>21</v>
      </c>
      <c r="J515" s="3" t="s">
        <v>22</v>
      </c>
      <c r="K515" s="3" t="s">
        <v>23</v>
      </c>
      <c r="L515" s="3" t="s">
        <v>38</v>
      </c>
      <c r="M515" s="3" t="s">
        <v>25</v>
      </c>
      <c r="N515" s="3" t="s">
        <v>26</v>
      </c>
      <c r="O515" s="3" t="s">
        <v>27</v>
      </c>
      <c r="P515" s="3" t="s">
        <v>28</v>
      </c>
      <c r="Q515" s="3" t="s">
        <v>29</v>
      </c>
      <c r="R515" s="3" t="s">
        <v>30</v>
      </c>
    </row>
    <row r="516" spans="1:18" ht="22.5" customHeight="1" x14ac:dyDescent="0.25">
      <c r="A516" s="2">
        <v>46053.434578738423</v>
      </c>
      <c r="B516" s="3" t="s">
        <v>1182</v>
      </c>
      <c r="C516" s="4">
        <v>9</v>
      </c>
      <c r="D516" s="3" t="s">
        <v>1183</v>
      </c>
      <c r="E516" s="3" t="s">
        <v>1184</v>
      </c>
      <c r="F516" s="5" t="s">
        <v>175</v>
      </c>
      <c r="G516" s="3" t="s">
        <v>346</v>
      </c>
      <c r="H516" s="3">
        <v>1094</v>
      </c>
      <c r="I516" s="3" t="s">
        <v>21</v>
      </c>
      <c r="J516" s="3" t="s">
        <v>22</v>
      </c>
      <c r="K516" s="3" t="s">
        <v>23</v>
      </c>
      <c r="L516" s="3" t="s">
        <v>41</v>
      </c>
      <c r="M516" s="3" t="s">
        <v>25</v>
      </c>
      <c r="N516" s="3" t="s">
        <v>26</v>
      </c>
      <c r="O516" s="3" t="s">
        <v>27</v>
      </c>
      <c r="P516" s="3" t="s">
        <v>28</v>
      </c>
      <c r="Q516" s="3" t="s">
        <v>29</v>
      </c>
      <c r="R516" s="3" t="s">
        <v>30</v>
      </c>
    </row>
    <row r="517" spans="1:18" ht="22.5" customHeight="1" x14ac:dyDescent="0.25">
      <c r="A517" s="2">
        <v>46053.435258715283</v>
      </c>
      <c r="B517" s="3" t="s">
        <v>1185</v>
      </c>
      <c r="C517" s="4">
        <v>9</v>
      </c>
      <c r="D517" s="3" t="s">
        <v>1186</v>
      </c>
      <c r="E517" s="3" t="s">
        <v>371</v>
      </c>
      <c r="F517" s="3">
        <v>36</v>
      </c>
      <c r="G517" s="3" t="s">
        <v>346</v>
      </c>
      <c r="H517" s="3">
        <v>1094</v>
      </c>
      <c r="I517" s="3" t="s">
        <v>21</v>
      </c>
      <c r="J517" s="3" t="s">
        <v>23</v>
      </c>
      <c r="K517" s="3" t="s">
        <v>23</v>
      </c>
      <c r="L517" s="3" t="s">
        <v>24</v>
      </c>
      <c r="M517" s="3" t="s">
        <v>25</v>
      </c>
      <c r="N517" s="3" t="s">
        <v>26</v>
      </c>
      <c r="O517" s="3" t="s">
        <v>27</v>
      </c>
      <c r="P517" s="3" t="s">
        <v>28</v>
      </c>
      <c r="Q517" s="3" t="s">
        <v>29</v>
      </c>
      <c r="R517" s="3" t="s">
        <v>30</v>
      </c>
    </row>
    <row r="518" spans="1:18" ht="22.5" customHeight="1" x14ac:dyDescent="0.25">
      <c r="A518" s="2">
        <v>46053.438495937502</v>
      </c>
      <c r="B518" s="3" t="s">
        <v>1187</v>
      </c>
      <c r="C518" s="4">
        <v>9</v>
      </c>
      <c r="D518" s="3" t="s">
        <v>1188</v>
      </c>
      <c r="E518" s="3" t="s">
        <v>371</v>
      </c>
      <c r="F518" s="3">
        <v>11310</v>
      </c>
      <c r="G518" s="3" t="s">
        <v>346</v>
      </c>
      <c r="H518" s="3">
        <v>1094</v>
      </c>
      <c r="I518" s="3" t="s">
        <v>21</v>
      </c>
      <c r="J518" s="3" t="s">
        <v>23</v>
      </c>
      <c r="K518" s="3" t="s">
        <v>23</v>
      </c>
      <c r="L518" s="3" t="s">
        <v>24</v>
      </c>
      <c r="M518" s="3" t="s">
        <v>25</v>
      </c>
      <c r="N518" s="3" t="s">
        <v>26</v>
      </c>
      <c r="O518" s="3" t="s">
        <v>27</v>
      </c>
      <c r="P518" s="3" t="s">
        <v>28</v>
      </c>
      <c r="Q518" s="3" t="s">
        <v>29</v>
      </c>
      <c r="R518" s="3" t="s">
        <v>30</v>
      </c>
    </row>
    <row r="519" spans="1:18" ht="22.5" customHeight="1" x14ac:dyDescent="0.25">
      <c r="A519" s="2">
        <v>46053.442780648147</v>
      </c>
      <c r="B519" s="3" t="s">
        <v>1189</v>
      </c>
      <c r="C519" s="4">
        <v>10</v>
      </c>
      <c r="D519" s="3" t="s">
        <v>1190</v>
      </c>
      <c r="E519" s="3" t="s">
        <v>1191</v>
      </c>
      <c r="F519" s="3">
        <v>25</v>
      </c>
      <c r="G519" s="3" t="s">
        <v>346</v>
      </c>
      <c r="H519" s="3">
        <v>1094</v>
      </c>
      <c r="I519" s="3" t="s">
        <v>21</v>
      </c>
      <c r="J519" s="3" t="s">
        <v>22</v>
      </c>
      <c r="K519" s="3" t="s">
        <v>23</v>
      </c>
      <c r="L519" s="3" t="s">
        <v>24</v>
      </c>
      <c r="M519" s="3" t="s">
        <v>25</v>
      </c>
      <c r="N519" s="3" t="s">
        <v>26</v>
      </c>
      <c r="O519" s="3" t="s">
        <v>27</v>
      </c>
      <c r="P519" s="3" t="s">
        <v>28</v>
      </c>
      <c r="Q519" s="3" t="s">
        <v>29</v>
      </c>
      <c r="R519" s="3" t="s">
        <v>30</v>
      </c>
    </row>
    <row r="520" spans="1:18" ht="22.5" customHeight="1" x14ac:dyDescent="0.25">
      <c r="A520" s="2">
        <v>46053.44344210648</v>
      </c>
      <c r="B520" s="3" t="s">
        <v>1192</v>
      </c>
      <c r="C520" s="4">
        <v>10</v>
      </c>
      <c r="D520" s="3" t="s">
        <v>1193</v>
      </c>
      <c r="E520" s="3" t="s">
        <v>371</v>
      </c>
      <c r="F520" s="3">
        <v>7</v>
      </c>
      <c r="G520" s="3" t="s">
        <v>346</v>
      </c>
      <c r="H520" s="3">
        <v>1094</v>
      </c>
      <c r="I520" s="3" t="s">
        <v>21</v>
      </c>
      <c r="J520" s="3" t="s">
        <v>22</v>
      </c>
      <c r="K520" s="3" t="s">
        <v>23</v>
      </c>
      <c r="L520" s="3" t="s">
        <v>24</v>
      </c>
      <c r="M520" s="3" t="s">
        <v>25</v>
      </c>
      <c r="N520" s="3" t="s">
        <v>26</v>
      </c>
      <c r="O520" s="3" t="s">
        <v>27</v>
      </c>
      <c r="P520" s="3" t="s">
        <v>28</v>
      </c>
      <c r="Q520" s="3" t="s">
        <v>29</v>
      </c>
      <c r="R520" s="3" t="s">
        <v>30</v>
      </c>
    </row>
    <row r="521" spans="1:18" ht="22.5" customHeight="1" x14ac:dyDescent="0.25">
      <c r="A521" s="2">
        <v>46053.447861759254</v>
      </c>
      <c r="B521" s="3" t="s">
        <v>1194</v>
      </c>
      <c r="C521" s="4">
        <v>10</v>
      </c>
      <c r="D521" s="3" t="s">
        <v>1195</v>
      </c>
      <c r="E521" s="3" t="s">
        <v>545</v>
      </c>
      <c r="F521" s="3">
        <v>40</v>
      </c>
      <c r="G521" s="3" t="s">
        <v>346</v>
      </c>
      <c r="H521" s="3">
        <v>1094</v>
      </c>
      <c r="I521" s="3" t="s">
        <v>21</v>
      </c>
      <c r="J521" s="3" t="s">
        <v>22</v>
      </c>
      <c r="K521" s="3" t="s">
        <v>23</v>
      </c>
      <c r="L521" s="3" t="s">
        <v>24</v>
      </c>
      <c r="M521" s="3" t="s">
        <v>25</v>
      </c>
      <c r="N521" s="3" t="s">
        <v>26</v>
      </c>
      <c r="O521" s="3" t="s">
        <v>27</v>
      </c>
      <c r="P521" s="3" t="s">
        <v>28</v>
      </c>
      <c r="Q521" s="3" t="s">
        <v>29</v>
      </c>
      <c r="R521" s="3" t="s">
        <v>30</v>
      </c>
    </row>
    <row r="522" spans="1:18" ht="22.5" customHeight="1" x14ac:dyDescent="0.25">
      <c r="A522" s="2">
        <v>46053.448176678241</v>
      </c>
      <c r="B522" s="3" t="s">
        <v>1196</v>
      </c>
      <c r="C522" s="4">
        <v>1</v>
      </c>
      <c r="D522" s="3" t="s">
        <v>1197</v>
      </c>
      <c r="E522" s="3">
        <v>11</v>
      </c>
      <c r="F522" s="3">
        <v>27</v>
      </c>
      <c r="G522" s="3" t="s">
        <v>346</v>
      </c>
      <c r="H522" s="3">
        <v>1094</v>
      </c>
      <c r="I522" s="3" t="s">
        <v>70</v>
      </c>
      <c r="J522" s="3" t="s">
        <v>23</v>
      </c>
      <c r="K522" s="3" t="s">
        <v>23</v>
      </c>
      <c r="L522" s="3" t="s">
        <v>41</v>
      </c>
      <c r="M522" s="3" t="s">
        <v>81</v>
      </c>
      <c r="N522" s="3" t="s">
        <v>71</v>
      </c>
      <c r="O522" s="3" t="s">
        <v>66</v>
      </c>
      <c r="P522" s="3" t="s">
        <v>94</v>
      </c>
      <c r="Q522" s="3" t="s">
        <v>83</v>
      </c>
      <c r="R522" s="3" t="s">
        <v>84</v>
      </c>
    </row>
    <row r="523" spans="1:18" ht="22.5" customHeight="1" x14ac:dyDescent="0.25">
      <c r="A523" s="2">
        <v>46053.670958877316</v>
      </c>
      <c r="B523" s="3" t="s">
        <v>1198</v>
      </c>
      <c r="C523" s="4">
        <v>10</v>
      </c>
      <c r="D523" s="3" t="s">
        <v>1199</v>
      </c>
      <c r="E523" s="3" t="s">
        <v>1200</v>
      </c>
      <c r="F523" s="3">
        <v>11140</v>
      </c>
      <c r="G523" s="3" t="s">
        <v>1201</v>
      </c>
      <c r="H523" s="3">
        <v>1094</v>
      </c>
      <c r="I523" s="3" t="s">
        <v>21</v>
      </c>
      <c r="J523" s="3" t="s">
        <v>22</v>
      </c>
      <c r="K523" s="3" t="s">
        <v>23</v>
      </c>
      <c r="L523" s="3" t="s">
        <v>24</v>
      </c>
      <c r="M523" s="3" t="s">
        <v>25</v>
      </c>
      <c r="N523" s="3" t="s">
        <v>26</v>
      </c>
      <c r="O523" s="3" t="s">
        <v>27</v>
      </c>
      <c r="P523" s="3" t="s">
        <v>28</v>
      </c>
      <c r="Q523" s="3" t="s">
        <v>29</v>
      </c>
      <c r="R523" s="3" t="s">
        <v>30</v>
      </c>
    </row>
    <row r="524" spans="1:18" ht="22.5" customHeight="1" x14ac:dyDescent="0.25">
      <c r="A524" s="2">
        <v>46053.672580925922</v>
      </c>
      <c r="B524" s="3" t="s">
        <v>1202</v>
      </c>
      <c r="C524" s="4">
        <v>8</v>
      </c>
      <c r="D524" s="3" t="s">
        <v>1203</v>
      </c>
      <c r="E524" s="3" t="s">
        <v>1204</v>
      </c>
      <c r="F524" s="3">
        <v>11121</v>
      </c>
      <c r="G524" s="3" t="s">
        <v>1201</v>
      </c>
      <c r="H524" s="3">
        <v>1094</v>
      </c>
      <c r="I524" s="3" t="s">
        <v>70</v>
      </c>
      <c r="J524" s="3" t="s">
        <v>22</v>
      </c>
      <c r="K524" s="3" t="s">
        <v>23</v>
      </c>
      <c r="L524" s="3" t="s">
        <v>24</v>
      </c>
      <c r="M524" s="3" t="s">
        <v>25</v>
      </c>
      <c r="N524" s="3" t="s">
        <v>71</v>
      </c>
      <c r="O524" s="3" t="s">
        <v>27</v>
      </c>
      <c r="P524" s="3" t="s">
        <v>28</v>
      </c>
      <c r="Q524" s="3" t="s">
        <v>29</v>
      </c>
      <c r="R524" s="3" t="s">
        <v>30</v>
      </c>
    </row>
    <row r="525" spans="1:18" ht="22.5" customHeight="1" x14ac:dyDescent="0.25">
      <c r="A525" s="2">
        <v>46053.672956111113</v>
      </c>
      <c r="B525" s="3" t="s">
        <v>1205</v>
      </c>
      <c r="C525" s="4">
        <v>10</v>
      </c>
      <c r="D525" s="3" t="s">
        <v>1206</v>
      </c>
      <c r="E525" s="3">
        <v>11</v>
      </c>
      <c r="F525" s="3">
        <v>15</v>
      </c>
      <c r="G525" s="3" t="s">
        <v>1201</v>
      </c>
      <c r="H525" s="3">
        <v>1094</v>
      </c>
      <c r="I525" s="3" t="s">
        <v>21</v>
      </c>
      <c r="J525" s="3" t="s">
        <v>22</v>
      </c>
      <c r="K525" s="3" t="s">
        <v>23</v>
      </c>
      <c r="L525" s="3" t="s">
        <v>24</v>
      </c>
      <c r="M525" s="3" t="s">
        <v>25</v>
      </c>
      <c r="N525" s="3" t="s">
        <v>26</v>
      </c>
      <c r="O525" s="3" t="s">
        <v>27</v>
      </c>
      <c r="P525" s="3" t="s">
        <v>28</v>
      </c>
      <c r="Q525" s="3" t="s">
        <v>29</v>
      </c>
      <c r="R525" s="3" t="s">
        <v>30</v>
      </c>
    </row>
    <row r="526" spans="1:18" ht="22.5" customHeight="1" x14ac:dyDescent="0.25">
      <c r="A526" s="2">
        <v>46053.67343549768</v>
      </c>
      <c r="B526" s="3" t="s">
        <v>1207</v>
      </c>
      <c r="C526" s="4">
        <v>10</v>
      </c>
      <c r="D526" s="3" t="s">
        <v>1208</v>
      </c>
      <c r="E526" s="3">
        <v>11</v>
      </c>
      <c r="F526" s="3">
        <v>1</v>
      </c>
      <c r="G526" s="3" t="s">
        <v>1201</v>
      </c>
      <c r="H526" s="3">
        <v>1094</v>
      </c>
      <c r="I526" s="3" t="s">
        <v>21</v>
      </c>
      <c r="J526" s="3" t="s">
        <v>22</v>
      </c>
      <c r="K526" s="3" t="s">
        <v>23</v>
      </c>
      <c r="L526" s="3" t="s">
        <v>24</v>
      </c>
      <c r="M526" s="3" t="s">
        <v>25</v>
      </c>
      <c r="N526" s="3" t="s">
        <v>26</v>
      </c>
      <c r="O526" s="3" t="s">
        <v>27</v>
      </c>
      <c r="P526" s="3" t="s">
        <v>28</v>
      </c>
      <c r="Q526" s="3" t="s">
        <v>29</v>
      </c>
      <c r="R526" s="3" t="s">
        <v>30</v>
      </c>
    </row>
    <row r="527" spans="1:18" ht="22.5" customHeight="1" x14ac:dyDescent="0.25">
      <c r="A527" s="2">
        <v>46053.67434824074</v>
      </c>
      <c r="B527" s="3" t="s">
        <v>1209</v>
      </c>
      <c r="C527" s="4">
        <v>10</v>
      </c>
      <c r="D527" s="3" t="s">
        <v>1210</v>
      </c>
      <c r="E527" s="3" t="s">
        <v>320</v>
      </c>
      <c r="F527" s="3">
        <v>35</v>
      </c>
      <c r="G527" s="3" t="s">
        <v>1201</v>
      </c>
      <c r="H527" s="3">
        <v>1094</v>
      </c>
      <c r="I527" s="3" t="s">
        <v>21</v>
      </c>
      <c r="J527" s="3" t="s">
        <v>22</v>
      </c>
      <c r="K527" s="3" t="s">
        <v>23</v>
      </c>
      <c r="L527" s="3" t="s">
        <v>24</v>
      </c>
      <c r="M527" s="3" t="s">
        <v>25</v>
      </c>
      <c r="N527" s="3" t="s">
        <v>26</v>
      </c>
      <c r="O527" s="3" t="s">
        <v>27</v>
      </c>
      <c r="P527" s="3" t="s">
        <v>28</v>
      </c>
      <c r="Q527" s="3" t="s">
        <v>29</v>
      </c>
      <c r="R527" s="3" t="s">
        <v>30</v>
      </c>
    </row>
    <row r="528" spans="1:18" ht="22.5" customHeight="1" x14ac:dyDescent="0.25">
      <c r="A528" s="2">
        <v>46053.67468700232</v>
      </c>
      <c r="B528" s="3" t="s">
        <v>1211</v>
      </c>
      <c r="C528" s="4">
        <v>10</v>
      </c>
      <c r="D528" s="3" t="s">
        <v>1212</v>
      </c>
      <c r="E528" s="3" t="s">
        <v>320</v>
      </c>
      <c r="F528" s="3">
        <v>4</v>
      </c>
      <c r="G528" s="3" t="s">
        <v>1201</v>
      </c>
      <c r="H528" s="3">
        <v>1094</v>
      </c>
      <c r="I528" s="3" t="s">
        <v>21</v>
      </c>
      <c r="J528" s="3" t="s">
        <v>22</v>
      </c>
      <c r="K528" s="3" t="s">
        <v>23</v>
      </c>
      <c r="L528" s="3" t="s">
        <v>24</v>
      </c>
      <c r="M528" s="3" t="s">
        <v>25</v>
      </c>
      <c r="N528" s="3" t="s">
        <v>26</v>
      </c>
      <c r="O528" s="3" t="s">
        <v>27</v>
      </c>
      <c r="P528" s="3" t="s">
        <v>28</v>
      </c>
      <c r="Q528" s="3" t="s">
        <v>29</v>
      </c>
      <c r="R528" s="3" t="s">
        <v>30</v>
      </c>
    </row>
    <row r="529" spans="1:18" ht="22.5" customHeight="1" x14ac:dyDescent="0.25">
      <c r="A529" s="2">
        <v>46053.676109988424</v>
      </c>
      <c r="B529" s="3" t="s">
        <v>1213</v>
      </c>
      <c r="C529" s="4">
        <v>8</v>
      </c>
      <c r="D529" s="3" t="s">
        <v>1214</v>
      </c>
      <c r="E529" s="3">
        <v>11</v>
      </c>
      <c r="F529" s="3">
        <v>22</v>
      </c>
      <c r="G529" s="3" t="s">
        <v>1201</v>
      </c>
      <c r="H529" s="3">
        <v>1094</v>
      </c>
      <c r="I529" s="3" t="s">
        <v>21</v>
      </c>
      <c r="J529" s="3" t="s">
        <v>23</v>
      </c>
      <c r="K529" s="3" t="s">
        <v>80</v>
      </c>
      <c r="L529" s="3" t="s">
        <v>24</v>
      </c>
      <c r="M529" s="3" t="s">
        <v>25</v>
      </c>
      <c r="N529" s="3" t="s">
        <v>26</v>
      </c>
      <c r="O529" s="3" t="s">
        <v>27</v>
      </c>
      <c r="P529" s="3" t="s">
        <v>28</v>
      </c>
      <c r="Q529" s="3" t="s">
        <v>29</v>
      </c>
      <c r="R529" s="3" t="s">
        <v>30</v>
      </c>
    </row>
    <row r="530" spans="1:18" ht="22.5" customHeight="1" x14ac:dyDescent="0.25">
      <c r="A530" s="2">
        <v>46053.677033449072</v>
      </c>
      <c r="B530" s="3" t="s">
        <v>1215</v>
      </c>
      <c r="C530" s="4">
        <v>6</v>
      </c>
      <c r="D530" s="3" t="s">
        <v>1216</v>
      </c>
      <c r="E530" s="3">
        <v>11</v>
      </c>
      <c r="F530" s="3">
        <v>25</v>
      </c>
      <c r="G530" s="3" t="s">
        <v>1201</v>
      </c>
      <c r="H530" s="3">
        <v>1094</v>
      </c>
      <c r="I530" s="3" t="s">
        <v>21</v>
      </c>
      <c r="J530" s="3" t="s">
        <v>23</v>
      </c>
      <c r="K530" s="3" t="s">
        <v>80</v>
      </c>
      <c r="L530" s="3" t="s">
        <v>41</v>
      </c>
      <c r="M530" s="3" t="s">
        <v>25</v>
      </c>
      <c r="N530" s="3" t="s">
        <v>26</v>
      </c>
      <c r="O530" s="3" t="s">
        <v>27</v>
      </c>
      <c r="P530" s="3" t="s">
        <v>28</v>
      </c>
      <c r="Q530" s="3" t="s">
        <v>49</v>
      </c>
      <c r="R530" s="3" t="s">
        <v>30</v>
      </c>
    </row>
    <row r="531" spans="1:18" ht="22.5" customHeight="1" x14ac:dyDescent="0.25">
      <c r="A531" s="2">
        <v>46053.677144143519</v>
      </c>
      <c r="B531" s="3" t="s">
        <v>1217</v>
      </c>
      <c r="C531" s="4">
        <v>10</v>
      </c>
      <c r="D531" s="3" t="s">
        <v>1218</v>
      </c>
      <c r="E531" s="3">
        <v>11</v>
      </c>
      <c r="F531" s="3">
        <v>11134</v>
      </c>
      <c r="G531" s="3" t="s">
        <v>1201</v>
      </c>
      <c r="H531" s="3">
        <v>1094</v>
      </c>
      <c r="I531" s="3" t="s">
        <v>21</v>
      </c>
      <c r="J531" s="3" t="s">
        <v>22</v>
      </c>
      <c r="K531" s="3" t="s">
        <v>23</v>
      </c>
      <c r="L531" s="3" t="s">
        <v>24</v>
      </c>
      <c r="M531" s="3" t="s">
        <v>25</v>
      </c>
      <c r="N531" s="3" t="s">
        <v>26</v>
      </c>
      <c r="O531" s="3" t="s">
        <v>27</v>
      </c>
      <c r="P531" s="3" t="s">
        <v>28</v>
      </c>
      <c r="Q531" s="3" t="s">
        <v>29</v>
      </c>
      <c r="R531" s="3" t="s">
        <v>30</v>
      </c>
    </row>
    <row r="532" spans="1:18" ht="22.5" customHeight="1" x14ac:dyDescent="0.25">
      <c r="A532" s="2">
        <v>46053.677170636569</v>
      </c>
      <c r="B532" s="3" t="s">
        <v>1219</v>
      </c>
      <c r="C532" s="4">
        <v>10</v>
      </c>
      <c r="D532" s="3" t="s">
        <v>1220</v>
      </c>
      <c r="E532" s="3">
        <v>11</v>
      </c>
      <c r="F532" s="5" t="s">
        <v>595</v>
      </c>
      <c r="G532" s="3" t="s">
        <v>1201</v>
      </c>
      <c r="H532" s="3">
        <v>1094</v>
      </c>
      <c r="I532" s="3" t="s">
        <v>21</v>
      </c>
      <c r="J532" s="3" t="s">
        <v>22</v>
      </c>
      <c r="K532" s="3" t="s">
        <v>23</v>
      </c>
      <c r="L532" s="3" t="s">
        <v>24</v>
      </c>
      <c r="M532" s="3" t="s">
        <v>25</v>
      </c>
      <c r="N532" s="3" t="s">
        <v>26</v>
      </c>
      <c r="O532" s="3" t="s">
        <v>27</v>
      </c>
      <c r="P532" s="3" t="s">
        <v>28</v>
      </c>
      <c r="Q532" s="3" t="s">
        <v>29</v>
      </c>
      <c r="R532" s="3" t="s">
        <v>30</v>
      </c>
    </row>
    <row r="533" spans="1:18" ht="22.5" customHeight="1" x14ac:dyDescent="0.25">
      <c r="A533" s="2">
        <v>46053.677367488424</v>
      </c>
      <c r="B533" s="3" t="s">
        <v>1221</v>
      </c>
      <c r="C533" s="4">
        <v>2</v>
      </c>
      <c r="D533" s="3" t="s">
        <v>1222</v>
      </c>
      <c r="E533" s="3">
        <v>11</v>
      </c>
      <c r="F533" s="3">
        <v>11</v>
      </c>
      <c r="G533" s="3" t="s">
        <v>1201</v>
      </c>
      <c r="H533" s="3">
        <v>1094</v>
      </c>
      <c r="I533" s="3" t="s">
        <v>70</v>
      </c>
      <c r="J533" s="3" t="s">
        <v>58</v>
      </c>
      <c r="K533" s="3" t="s">
        <v>80</v>
      </c>
      <c r="L533" s="3" t="s">
        <v>41</v>
      </c>
      <c r="M533" s="3" t="s">
        <v>65</v>
      </c>
      <c r="N533" s="3" t="s">
        <v>48</v>
      </c>
      <c r="O533" s="3" t="s">
        <v>27</v>
      </c>
      <c r="P533" s="3" t="s">
        <v>73</v>
      </c>
      <c r="Q533" s="3" t="s">
        <v>42</v>
      </c>
      <c r="R533" s="3" t="s">
        <v>30</v>
      </c>
    </row>
    <row r="534" spans="1:18" ht="22.5" customHeight="1" x14ac:dyDescent="0.25">
      <c r="A534" s="2">
        <v>46053.679476493053</v>
      </c>
      <c r="B534" s="3" t="s">
        <v>1223</v>
      </c>
      <c r="C534" s="4">
        <v>2</v>
      </c>
      <c r="D534" s="3" t="s">
        <v>1224</v>
      </c>
      <c r="E534" s="3">
        <v>11</v>
      </c>
      <c r="F534" s="3">
        <v>19</v>
      </c>
      <c r="G534" s="3" t="s">
        <v>1201</v>
      </c>
      <c r="H534" s="3">
        <v>1094</v>
      </c>
      <c r="I534" s="3" t="s">
        <v>21</v>
      </c>
      <c r="J534" s="3" t="s">
        <v>22</v>
      </c>
      <c r="K534" s="3" t="s">
        <v>64</v>
      </c>
      <c r="L534" s="3" t="s">
        <v>41</v>
      </c>
      <c r="M534" s="3" t="s">
        <v>65</v>
      </c>
      <c r="N534" s="3" t="s">
        <v>71</v>
      </c>
      <c r="O534" s="3" t="s">
        <v>72</v>
      </c>
      <c r="P534" s="3" t="s">
        <v>82</v>
      </c>
      <c r="Q534" s="3" t="s">
        <v>83</v>
      </c>
      <c r="R534" s="3" t="s">
        <v>91</v>
      </c>
    </row>
    <row r="535" spans="1:18" ht="22.5" customHeight="1" x14ac:dyDescent="0.25">
      <c r="A535" s="2">
        <v>46053.679918576388</v>
      </c>
      <c r="B535" s="3" t="s">
        <v>1225</v>
      </c>
      <c r="C535" s="4">
        <v>8</v>
      </c>
      <c r="D535" s="3" t="s">
        <v>1226</v>
      </c>
      <c r="E535" s="3">
        <v>11</v>
      </c>
      <c r="F535" s="3">
        <v>11128</v>
      </c>
      <c r="G535" s="3" t="s">
        <v>1201</v>
      </c>
      <c r="H535" s="3">
        <v>1094</v>
      </c>
      <c r="I535" s="3" t="s">
        <v>176</v>
      </c>
      <c r="J535" s="3" t="s">
        <v>22</v>
      </c>
      <c r="K535" s="3" t="s">
        <v>23</v>
      </c>
      <c r="L535" s="3" t="s">
        <v>24</v>
      </c>
      <c r="M535" s="3" t="s">
        <v>25</v>
      </c>
      <c r="N535" s="3" t="s">
        <v>26</v>
      </c>
      <c r="O535" s="3" t="s">
        <v>27</v>
      </c>
      <c r="P535" s="3" t="s">
        <v>94</v>
      </c>
      <c r="Q535" s="3" t="s">
        <v>29</v>
      </c>
      <c r="R535" s="3" t="s">
        <v>30</v>
      </c>
    </row>
    <row r="536" spans="1:18" ht="22.5" customHeight="1" x14ac:dyDescent="0.25">
      <c r="A536" s="2">
        <v>46053.679939710652</v>
      </c>
      <c r="B536" s="3" t="s">
        <v>1227</v>
      </c>
      <c r="C536" s="4">
        <v>9</v>
      </c>
      <c r="D536" s="3" t="s">
        <v>1228</v>
      </c>
      <c r="E536" s="3">
        <v>11</v>
      </c>
      <c r="F536" s="3">
        <v>11110</v>
      </c>
      <c r="G536" s="3" t="s">
        <v>1201</v>
      </c>
      <c r="H536" s="3">
        <v>1094</v>
      </c>
      <c r="I536" s="3" t="s">
        <v>176</v>
      </c>
      <c r="J536" s="3" t="s">
        <v>22</v>
      </c>
      <c r="K536" s="3" t="s">
        <v>23</v>
      </c>
      <c r="L536" s="3" t="s">
        <v>24</v>
      </c>
      <c r="M536" s="3" t="s">
        <v>25</v>
      </c>
      <c r="N536" s="3" t="s">
        <v>26</v>
      </c>
      <c r="O536" s="3" t="s">
        <v>27</v>
      </c>
      <c r="P536" s="3" t="s">
        <v>28</v>
      </c>
      <c r="Q536" s="3" t="s">
        <v>29</v>
      </c>
      <c r="R536" s="3" t="s">
        <v>30</v>
      </c>
    </row>
    <row r="537" spans="1:18" ht="22.5" customHeight="1" x14ac:dyDescent="0.25">
      <c r="A537" s="2">
        <v>46053.679993865742</v>
      </c>
      <c r="B537" s="3" t="s">
        <v>1229</v>
      </c>
      <c r="C537" s="4">
        <v>5</v>
      </c>
      <c r="D537" s="3" t="s">
        <v>1230</v>
      </c>
      <c r="E537" s="3">
        <v>11</v>
      </c>
      <c r="F537" s="3">
        <v>24</v>
      </c>
      <c r="G537" s="3" t="s">
        <v>1201</v>
      </c>
      <c r="H537" s="3">
        <v>1094</v>
      </c>
      <c r="I537" s="3" t="s">
        <v>70</v>
      </c>
      <c r="J537" s="3" t="s">
        <v>22</v>
      </c>
      <c r="K537" s="3" t="s">
        <v>23</v>
      </c>
      <c r="L537" s="3" t="s">
        <v>41</v>
      </c>
      <c r="M537" s="3" t="s">
        <v>25</v>
      </c>
      <c r="N537" s="3" t="s">
        <v>77</v>
      </c>
      <c r="O537" s="3" t="s">
        <v>27</v>
      </c>
      <c r="P537" s="3" t="s">
        <v>82</v>
      </c>
      <c r="Q537" s="3" t="s">
        <v>49</v>
      </c>
      <c r="R537" s="3" t="s">
        <v>30</v>
      </c>
    </row>
    <row r="538" spans="1:18" ht="22.5" customHeight="1" x14ac:dyDescent="0.25">
      <c r="A538" s="2">
        <v>46053.680790555554</v>
      </c>
      <c r="B538" s="3" t="s">
        <v>1231</v>
      </c>
      <c r="C538" s="4">
        <v>6</v>
      </c>
      <c r="D538" s="3" t="s">
        <v>1232</v>
      </c>
      <c r="E538" s="3">
        <v>11</v>
      </c>
      <c r="F538" s="3">
        <v>36</v>
      </c>
      <c r="G538" s="3" t="s">
        <v>1233</v>
      </c>
      <c r="H538" s="3">
        <v>1094</v>
      </c>
      <c r="I538" s="3" t="s">
        <v>21</v>
      </c>
      <c r="J538" s="3" t="s">
        <v>22</v>
      </c>
      <c r="K538" s="3" t="s">
        <v>23</v>
      </c>
      <c r="L538" s="3" t="s">
        <v>41</v>
      </c>
      <c r="M538" s="3" t="s">
        <v>25</v>
      </c>
      <c r="N538" s="3" t="s">
        <v>77</v>
      </c>
      <c r="O538" s="3" t="s">
        <v>106</v>
      </c>
      <c r="P538" s="3" t="s">
        <v>82</v>
      </c>
      <c r="Q538" s="3" t="s">
        <v>29</v>
      </c>
      <c r="R538" s="3" t="s">
        <v>30</v>
      </c>
    </row>
    <row r="539" spans="1:18" ht="22.5" customHeight="1" x14ac:dyDescent="0.25">
      <c r="A539" s="2">
        <v>46053.681041307871</v>
      </c>
      <c r="B539" s="3" t="s">
        <v>1234</v>
      </c>
      <c r="C539" s="4">
        <v>9</v>
      </c>
      <c r="D539" s="3" t="s">
        <v>1235</v>
      </c>
      <c r="E539" s="3">
        <v>11</v>
      </c>
      <c r="F539" s="3">
        <v>11113</v>
      </c>
      <c r="G539" s="3" t="s">
        <v>1201</v>
      </c>
      <c r="H539" s="3">
        <v>1094</v>
      </c>
      <c r="I539" s="3" t="s">
        <v>21</v>
      </c>
      <c r="J539" s="3" t="s">
        <v>22</v>
      </c>
      <c r="K539" s="3" t="s">
        <v>23</v>
      </c>
      <c r="L539" s="3" t="s">
        <v>24</v>
      </c>
      <c r="M539" s="3" t="s">
        <v>25</v>
      </c>
      <c r="N539" s="3" t="s">
        <v>26</v>
      </c>
      <c r="O539" s="3" t="s">
        <v>27</v>
      </c>
      <c r="P539" s="3" t="s">
        <v>28</v>
      </c>
      <c r="Q539" s="3" t="s">
        <v>29</v>
      </c>
      <c r="R539" s="3" t="s">
        <v>95</v>
      </c>
    </row>
    <row r="540" spans="1:18" ht="22.5" customHeight="1" x14ac:dyDescent="0.25">
      <c r="A540" s="2">
        <v>46053.689564641201</v>
      </c>
      <c r="B540" s="3" t="s">
        <v>1236</v>
      </c>
      <c r="C540" s="4">
        <v>3</v>
      </c>
      <c r="D540" s="3" t="s">
        <v>1237</v>
      </c>
      <c r="E540" s="3">
        <v>11</v>
      </c>
      <c r="F540" s="3">
        <v>6</v>
      </c>
      <c r="G540" s="3" t="s">
        <v>1201</v>
      </c>
      <c r="H540" s="3">
        <v>1094</v>
      </c>
      <c r="I540" s="3" t="s">
        <v>70</v>
      </c>
      <c r="J540" s="3" t="s">
        <v>22</v>
      </c>
      <c r="K540" s="3" t="s">
        <v>22</v>
      </c>
      <c r="L540" s="3" t="s">
        <v>38</v>
      </c>
      <c r="M540" s="3" t="s">
        <v>81</v>
      </c>
      <c r="N540" s="3" t="s">
        <v>71</v>
      </c>
      <c r="O540" s="3" t="s">
        <v>106</v>
      </c>
      <c r="P540" s="3" t="s">
        <v>28</v>
      </c>
      <c r="Q540" s="3" t="s">
        <v>29</v>
      </c>
      <c r="R540" s="3" t="s">
        <v>91</v>
      </c>
    </row>
    <row r="541" spans="1:18" ht="22.5" customHeight="1" x14ac:dyDescent="0.25">
      <c r="A541" s="2">
        <v>46053.691988449078</v>
      </c>
      <c r="B541" s="3" t="s">
        <v>1238</v>
      </c>
      <c r="C541" s="4">
        <v>2</v>
      </c>
      <c r="D541" s="3" t="s">
        <v>1239</v>
      </c>
      <c r="E541" s="3">
        <v>11</v>
      </c>
      <c r="F541" s="3">
        <v>26</v>
      </c>
      <c r="G541" s="3" t="s">
        <v>1201</v>
      </c>
      <c r="H541" s="3">
        <v>1094</v>
      </c>
      <c r="I541" s="3" t="s">
        <v>70</v>
      </c>
      <c r="J541" s="3" t="s">
        <v>22</v>
      </c>
      <c r="K541" s="3" t="s">
        <v>22</v>
      </c>
      <c r="L541" s="3" t="s">
        <v>38</v>
      </c>
      <c r="M541" s="3" t="s">
        <v>81</v>
      </c>
      <c r="N541" s="3" t="s">
        <v>71</v>
      </c>
      <c r="O541" s="3" t="s">
        <v>106</v>
      </c>
      <c r="P541" s="3" t="s">
        <v>28</v>
      </c>
      <c r="Q541" s="3" t="s">
        <v>49</v>
      </c>
      <c r="R541" s="3" t="s">
        <v>91</v>
      </c>
    </row>
    <row r="542" spans="1:18" ht="22.5" customHeight="1" x14ac:dyDescent="0.25">
      <c r="A542" s="2">
        <v>46055.034878240738</v>
      </c>
      <c r="B542" s="3" t="s">
        <v>1240</v>
      </c>
      <c r="C542" s="4">
        <v>10</v>
      </c>
      <c r="D542" s="3" t="s">
        <v>1241</v>
      </c>
      <c r="E542" s="3">
        <v>11</v>
      </c>
      <c r="F542" s="3">
        <v>11331</v>
      </c>
      <c r="G542" s="3" t="s">
        <v>532</v>
      </c>
      <c r="H542" s="3">
        <v>1112</v>
      </c>
      <c r="I542" s="3" t="s">
        <v>21</v>
      </c>
      <c r="J542" s="3" t="s">
        <v>22</v>
      </c>
      <c r="K542" s="3" t="s">
        <v>23</v>
      </c>
      <c r="L542" s="3" t="s">
        <v>24</v>
      </c>
      <c r="M542" s="3" t="s">
        <v>25</v>
      </c>
      <c r="N542" s="3" t="s">
        <v>26</v>
      </c>
      <c r="O542" s="3" t="s">
        <v>27</v>
      </c>
      <c r="P542" s="3" t="s">
        <v>28</v>
      </c>
      <c r="Q542" s="3" t="s">
        <v>29</v>
      </c>
      <c r="R542" s="3" t="s">
        <v>30</v>
      </c>
    </row>
    <row r="543" spans="1:18" ht="22.5" customHeight="1" x14ac:dyDescent="0.25">
      <c r="A543" s="2">
        <v>46055.780392870365</v>
      </c>
      <c r="B543" s="3" t="s">
        <v>1242</v>
      </c>
      <c r="C543" s="4">
        <v>10</v>
      </c>
      <c r="D543" s="3" t="s">
        <v>1243</v>
      </c>
      <c r="E543" s="3" t="s">
        <v>122</v>
      </c>
      <c r="F543" s="3">
        <v>11333</v>
      </c>
      <c r="G543" s="3" t="s">
        <v>346</v>
      </c>
      <c r="H543" s="3">
        <v>1094</v>
      </c>
      <c r="I543" s="3" t="s">
        <v>21</v>
      </c>
      <c r="J543" s="3" t="s">
        <v>22</v>
      </c>
      <c r="K543" s="3" t="s">
        <v>23</v>
      </c>
      <c r="L543" s="3" t="s">
        <v>24</v>
      </c>
      <c r="M543" s="3" t="s">
        <v>25</v>
      </c>
      <c r="N543" s="3" t="s">
        <v>26</v>
      </c>
      <c r="O543" s="3" t="s">
        <v>27</v>
      </c>
      <c r="P543" s="3" t="s">
        <v>28</v>
      </c>
      <c r="Q543" s="3" t="s">
        <v>29</v>
      </c>
      <c r="R543" s="3" t="s">
        <v>30</v>
      </c>
    </row>
    <row r="544" spans="1:18" ht="22.5" customHeight="1" x14ac:dyDescent="0.25">
      <c r="A544" s="2">
        <v>46064.852112129629</v>
      </c>
      <c r="B544" s="3" t="s">
        <v>1244</v>
      </c>
      <c r="C544" s="4">
        <v>9</v>
      </c>
      <c r="D544" s="3" t="s">
        <v>1245</v>
      </c>
      <c r="E544" s="3">
        <v>11</v>
      </c>
      <c r="F544" s="3">
        <v>11203</v>
      </c>
      <c r="G544" s="3" t="s">
        <v>20</v>
      </c>
      <c r="H544" s="3">
        <v>1115</v>
      </c>
      <c r="I544" s="3" t="s">
        <v>21</v>
      </c>
      <c r="J544" s="3" t="s">
        <v>22</v>
      </c>
      <c r="K544" s="3" t="s">
        <v>23</v>
      </c>
      <c r="L544" s="3" t="s">
        <v>24</v>
      </c>
      <c r="M544" s="3" t="s">
        <v>25</v>
      </c>
      <c r="N544" s="3" t="s">
        <v>26</v>
      </c>
      <c r="O544" s="3" t="s">
        <v>27</v>
      </c>
      <c r="P544" s="3" t="s">
        <v>28</v>
      </c>
      <c r="Q544" s="3" t="s">
        <v>29</v>
      </c>
      <c r="R544" s="3" t="s">
        <v>91</v>
      </c>
    </row>
  </sheetData>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Sheet1</vt:lpstr>
      <vt:lpstr>Form Responses 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snehlata pawar</dc:creator>
  <cp:lastModifiedBy>snehlata pawar</cp:lastModifiedBy>
  <dcterms:created xsi:type="dcterms:W3CDTF">2026-02-26T08:13:35Z</dcterms:created>
  <dcterms:modified xsi:type="dcterms:W3CDTF">2026-02-26T08:13:35Z</dcterms:modified>
</cp:coreProperties>
</file>